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详细名单" sheetId="1" r:id="rId1"/>
    <sheet name="Sheet1" sheetId="2" r:id="rId2"/>
  </sheets>
  <externalReferences>
    <externalReference r:id="rId3"/>
  </externalReferences>
  <definedNames>
    <definedName name="_xlnm._FilterDatabase" localSheetId="0" hidden="1">详细名单!$D$3:$P$251</definedName>
  </definedNames>
  <calcPr calcId="144525"/>
</workbook>
</file>

<file path=xl/sharedStrings.xml><?xml version="1.0" encoding="utf-8"?>
<sst xmlns="http://schemas.openxmlformats.org/spreadsheetml/2006/main" count="1548" uniqueCount="296">
  <si>
    <t>附件1</t>
  </si>
  <si>
    <t>卫东区2022年上半年第一批灵活就业社保补贴</t>
  </si>
  <si>
    <t>序号</t>
  </si>
  <si>
    <t>姓名</t>
  </si>
  <si>
    <t>申领人员类别</t>
  </si>
  <si>
    <t>养老补贴起始年月</t>
  </si>
  <si>
    <t>养老补贴结束年月</t>
  </si>
  <si>
    <t>养老保险缴费金额</t>
  </si>
  <si>
    <t>养老保险补贴金额</t>
  </si>
  <si>
    <t>医疗补贴起始年月</t>
  </si>
  <si>
    <t>医疗补贴结束年月</t>
  </si>
  <si>
    <t>医疗保险缴费金额</t>
  </si>
  <si>
    <t>医疗保险补贴金额</t>
  </si>
  <si>
    <t>合计</t>
  </si>
  <si>
    <t>社区</t>
  </si>
  <si>
    <t>韩大申</t>
  </si>
  <si>
    <t>就业困难人员</t>
  </si>
  <si>
    <t>202112</t>
  </si>
  <si>
    <t>202205</t>
  </si>
  <si>
    <t>202111</t>
  </si>
  <si>
    <t>2091.81</t>
  </si>
  <si>
    <t>蒲城</t>
  </si>
  <si>
    <t>韩淑映</t>
  </si>
  <si>
    <t>任付岭</t>
  </si>
  <si>
    <t>韩占西</t>
  </si>
  <si>
    <t>202201</t>
  </si>
  <si>
    <t>陈光辉</t>
  </si>
  <si>
    <t>张亚丽</t>
  </si>
  <si>
    <t>张晓华</t>
  </si>
  <si>
    <t>张喜玲</t>
  </si>
  <si>
    <t>叶书贞</t>
  </si>
  <si>
    <t>张联臣</t>
  </si>
  <si>
    <t>翟锋花</t>
  </si>
  <si>
    <t>刘冬红</t>
  </si>
  <si>
    <t>鲁晓娜</t>
  </si>
  <si>
    <t>任莉莉</t>
  </si>
  <si>
    <t>202101</t>
  </si>
  <si>
    <t>任辉晓</t>
  </si>
  <si>
    <t>韩运秋</t>
  </si>
  <si>
    <t>张松艳</t>
  </si>
  <si>
    <t>东高皇</t>
  </si>
  <si>
    <t>朱晓慧</t>
  </si>
  <si>
    <t>毛丽君</t>
  </si>
  <si>
    <t>孙秋月</t>
  </si>
  <si>
    <t>金爱辉</t>
  </si>
  <si>
    <t>李慧霞</t>
  </si>
  <si>
    <t>202203</t>
  </si>
  <si>
    <t>周红敏</t>
  </si>
  <si>
    <t>毛爱香</t>
  </si>
  <si>
    <t>常社花</t>
  </si>
  <si>
    <t>王秋红</t>
  </si>
  <si>
    <t>高兰萍</t>
  </si>
  <si>
    <t>徐俊丽</t>
  </si>
  <si>
    <t>朱素娟</t>
  </si>
  <si>
    <t>韩晓娜</t>
  </si>
  <si>
    <t>张缀</t>
  </si>
  <si>
    <t>李巧如</t>
  </si>
  <si>
    <t>朱晓萍</t>
  </si>
  <si>
    <t>李献有</t>
  </si>
  <si>
    <t>1271.6</t>
  </si>
  <si>
    <t>田伟</t>
  </si>
  <si>
    <t>李军峰</t>
  </si>
  <si>
    <t>韩梅娥</t>
  </si>
  <si>
    <t>宋得根</t>
  </si>
  <si>
    <t>范红丽</t>
  </si>
  <si>
    <t>付俊杰</t>
  </si>
  <si>
    <t>鲁秋凤</t>
  </si>
  <si>
    <t>田长申</t>
  </si>
  <si>
    <t>岳广州</t>
  </si>
  <si>
    <t>杨国朝</t>
  </si>
  <si>
    <t>3197</t>
  </si>
  <si>
    <t>耿海霞</t>
  </si>
  <si>
    <t>1911</t>
  </si>
  <si>
    <t>孔红梅</t>
  </si>
  <si>
    <t xml:space="preserve">李素绘 </t>
  </si>
  <si>
    <t>639.4</t>
  </si>
  <si>
    <t>王淑霞</t>
  </si>
  <si>
    <t>赵晓霞</t>
  </si>
  <si>
    <t>1792.98</t>
  </si>
  <si>
    <t>丁进省</t>
  </si>
  <si>
    <t>298.83</t>
  </si>
  <si>
    <t>田怀礼</t>
  </si>
  <si>
    <t>张书亚</t>
  </si>
  <si>
    <t>597.66</t>
  </si>
  <si>
    <t>东工人镇</t>
  </si>
  <si>
    <t>杨文云</t>
  </si>
  <si>
    <t>单军霞</t>
  </si>
  <si>
    <t>沈西红</t>
  </si>
  <si>
    <t>王翠平</t>
  </si>
  <si>
    <t>董俊鸽</t>
  </si>
  <si>
    <t>张光蕊</t>
  </si>
  <si>
    <t>石玲</t>
  </si>
  <si>
    <t>管怀益</t>
  </si>
  <si>
    <t>毛迎春</t>
  </si>
  <si>
    <t>罗娜</t>
  </si>
  <si>
    <t>孙小青</t>
  </si>
  <si>
    <t>李桂梅</t>
  </si>
  <si>
    <t>李淑香</t>
  </si>
  <si>
    <t>史纪英</t>
  </si>
  <si>
    <t>曹秀琴</t>
  </si>
  <si>
    <t>郑惠逢</t>
  </si>
  <si>
    <t>王豪丽</t>
  </si>
  <si>
    <t>尹月肖</t>
  </si>
  <si>
    <t>程亚萍</t>
  </si>
  <si>
    <t>李芳</t>
  </si>
  <si>
    <t>高会琴</t>
  </si>
  <si>
    <t>庞素娜</t>
  </si>
  <si>
    <t>葛绘玲</t>
  </si>
  <si>
    <t>韩喜军</t>
  </si>
  <si>
    <t>郭华平</t>
  </si>
  <si>
    <t>陈学梅</t>
  </si>
  <si>
    <t>李军央</t>
  </si>
  <si>
    <t>夏巧红</t>
  </si>
  <si>
    <t>赵新丽</t>
  </si>
  <si>
    <t>李花敏</t>
  </si>
  <si>
    <t>张大猛</t>
  </si>
  <si>
    <t>李娟</t>
  </si>
  <si>
    <t>李保知</t>
  </si>
  <si>
    <t>卫要远</t>
  </si>
  <si>
    <t>柳艳</t>
  </si>
  <si>
    <t>王想</t>
  </si>
  <si>
    <t>鲍改</t>
  </si>
  <si>
    <t>刘敬娜</t>
  </si>
  <si>
    <t>丁智红</t>
  </si>
  <si>
    <t>耿亚锋</t>
  </si>
  <si>
    <t>张雪梅</t>
  </si>
  <si>
    <t>孟冬丽</t>
  </si>
  <si>
    <t>史翠花</t>
  </si>
  <si>
    <t>蒋瑞军</t>
  </si>
  <si>
    <t>段巧丽</t>
  </si>
  <si>
    <t>刘会钦</t>
  </si>
  <si>
    <t>王素亚</t>
  </si>
  <si>
    <t>胡新年</t>
  </si>
  <si>
    <t>古红玲</t>
  </si>
  <si>
    <t>朱亚晓</t>
  </si>
  <si>
    <t>202202</t>
  </si>
  <si>
    <t>刘群</t>
  </si>
  <si>
    <t>3818.40</t>
  </si>
  <si>
    <t>张红霞</t>
  </si>
  <si>
    <t>马红玲</t>
  </si>
  <si>
    <t>刘有会</t>
  </si>
  <si>
    <t>裴瑞霞</t>
  </si>
  <si>
    <t>胡永红</t>
  </si>
  <si>
    <t>崔仙枝</t>
  </si>
  <si>
    <t>冀德甫</t>
  </si>
  <si>
    <t>张海霞</t>
  </si>
  <si>
    <t>李爱军</t>
  </si>
  <si>
    <t>董俊峰</t>
  </si>
  <si>
    <t>202204</t>
  </si>
  <si>
    <t>1275.20</t>
  </si>
  <si>
    <t>李云霞</t>
  </si>
  <si>
    <t>639.40</t>
  </si>
  <si>
    <t>郑慧新</t>
  </si>
  <si>
    <t>吴永纳</t>
  </si>
  <si>
    <t>北环</t>
  </si>
  <si>
    <t>孟红灵</t>
  </si>
  <si>
    <t>董海丽</t>
  </si>
  <si>
    <t>3854.40</t>
  </si>
  <si>
    <t>张秀丽</t>
  </si>
  <si>
    <t>张华</t>
  </si>
  <si>
    <t>阮志华</t>
  </si>
  <si>
    <t>高喜平</t>
  </si>
  <si>
    <t>孙桂峰</t>
  </si>
  <si>
    <t>刘思英</t>
  </si>
  <si>
    <t>刘冬梅</t>
  </si>
  <si>
    <t>韩绍辉</t>
  </si>
  <si>
    <t>余转</t>
  </si>
  <si>
    <t>雷亚辉</t>
  </si>
  <si>
    <t>郭喜存</t>
  </si>
  <si>
    <t>杨红伟</t>
  </si>
  <si>
    <t>魏晓丽</t>
  </si>
  <si>
    <t>王张云</t>
  </si>
  <si>
    <t>宋晓静</t>
  </si>
  <si>
    <t>李英丽</t>
  </si>
  <si>
    <t>董祎</t>
  </si>
  <si>
    <t>聂丽鸽</t>
  </si>
  <si>
    <t>周娟</t>
  </si>
  <si>
    <t>董素亚</t>
  </si>
  <si>
    <t>马小利</t>
  </si>
  <si>
    <t>毋三玲</t>
  </si>
  <si>
    <t>高小展</t>
  </si>
  <si>
    <t>宋卫红</t>
  </si>
  <si>
    <t>陈俊丽</t>
  </si>
  <si>
    <t>王秋兰</t>
  </si>
  <si>
    <t>王素敬</t>
  </si>
  <si>
    <t>徐桂香</t>
  </si>
  <si>
    <t>刘艳红</t>
  </si>
  <si>
    <t>李敏娥</t>
  </si>
  <si>
    <t>耿翠敏</t>
  </si>
  <si>
    <t>赵书红</t>
  </si>
  <si>
    <t>马亚丽</t>
  </si>
  <si>
    <t>吴玉花</t>
  </si>
  <si>
    <t>李拴玲</t>
  </si>
  <si>
    <t>师秀平</t>
  </si>
  <si>
    <t>方会玲</t>
  </si>
  <si>
    <t>谢彩云</t>
  </si>
  <si>
    <t>陈玉梅</t>
  </si>
  <si>
    <t>张彩红</t>
  </si>
  <si>
    <t>谢金婷</t>
  </si>
  <si>
    <t>王合正</t>
  </si>
  <si>
    <t>焦彩红</t>
  </si>
  <si>
    <t>朱东怀</t>
  </si>
  <si>
    <t>1271.60</t>
  </si>
  <si>
    <t>丁亚丽</t>
  </si>
  <si>
    <t>张国英</t>
  </si>
  <si>
    <t>201212</t>
  </si>
  <si>
    <t>3215</t>
  </si>
  <si>
    <t>丁晓鸽</t>
  </si>
  <si>
    <t>王小丽</t>
  </si>
  <si>
    <t>彦彩红</t>
  </si>
  <si>
    <t>连彦存</t>
  </si>
  <si>
    <t>胡利娟</t>
  </si>
  <si>
    <t>李丽</t>
  </si>
  <si>
    <t>粱巧霞</t>
  </si>
  <si>
    <t>高淑慧</t>
  </si>
  <si>
    <t>周德伟</t>
  </si>
  <si>
    <t>赵艳玲</t>
  </si>
  <si>
    <t>窦晓娜</t>
  </si>
  <si>
    <t>3215.00</t>
  </si>
  <si>
    <t>孙采华</t>
  </si>
  <si>
    <t>翟国安</t>
  </si>
  <si>
    <t>朱红彦</t>
  </si>
  <si>
    <t>1907.40</t>
  </si>
  <si>
    <t>卫燕红</t>
  </si>
  <si>
    <t>王建海</t>
  </si>
  <si>
    <t>朱军丽</t>
  </si>
  <si>
    <t>王丽丽</t>
  </si>
  <si>
    <t>胡向莉</t>
  </si>
  <si>
    <t>张进合</t>
  </si>
  <si>
    <t>林燕丽</t>
  </si>
  <si>
    <t>张新芳</t>
  </si>
  <si>
    <t>3843.60</t>
  </si>
  <si>
    <t>孙彩霞</t>
  </si>
  <si>
    <t>陈秋菊</t>
  </si>
  <si>
    <t>罗彩玲</t>
  </si>
  <si>
    <t>樊俊苹</t>
  </si>
  <si>
    <t>蒋军丽</t>
  </si>
  <si>
    <t>苏娜</t>
  </si>
  <si>
    <t>陈琳琳</t>
  </si>
  <si>
    <t>丁飞</t>
  </si>
  <si>
    <t>曹慧蕾</t>
  </si>
  <si>
    <t>周文芳</t>
  </si>
  <si>
    <t>熊号令</t>
  </si>
  <si>
    <t>马雪琴</t>
  </si>
  <si>
    <t>高国营</t>
  </si>
  <si>
    <t>李改伟</t>
  </si>
  <si>
    <t>白龙</t>
  </si>
  <si>
    <t>胡惠</t>
  </si>
  <si>
    <t>冯彦梅</t>
  </si>
  <si>
    <t>江秀梅</t>
  </si>
  <si>
    <t>李艳红</t>
  </si>
  <si>
    <t>姚慧雁</t>
  </si>
  <si>
    <t>王艳丽</t>
  </si>
  <si>
    <t>胡江侠</t>
  </si>
  <si>
    <t>王秋丽</t>
  </si>
  <si>
    <t>杜利平</t>
  </si>
  <si>
    <t>时会萍</t>
  </si>
  <si>
    <t>程中原</t>
  </si>
  <si>
    <t>陈三红</t>
  </si>
  <si>
    <t>常爱菊</t>
  </si>
  <si>
    <t>陈应许</t>
  </si>
  <si>
    <t>李敏</t>
  </si>
  <si>
    <t>赵红丽</t>
  </si>
  <si>
    <t>宋爱英</t>
  </si>
  <si>
    <t>朱喜红</t>
  </si>
  <si>
    <t>段书方</t>
  </si>
  <si>
    <t>喜玉枝</t>
  </si>
  <si>
    <t>宋铁见</t>
  </si>
  <si>
    <t>余水苹</t>
  </si>
  <si>
    <t>魏彩平</t>
  </si>
  <si>
    <t>王新越</t>
  </si>
  <si>
    <t>赵二群</t>
  </si>
  <si>
    <t>鄢晓娟</t>
  </si>
  <si>
    <t>楚德富</t>
  </si>
  <si>
    <t>娄爱玲</t>
  </si>
  <si>
    <t>南俊霞</t>
  </si>
  <si>
    <t>王东明</t>
  </si>
  <si>
    <t>陶万英</t>
  </si>
  <si>
    <t>黄春玉</t>
  </si>
  <si>
    <t>张福丽</t>
  </si>
  <si>
    <t>孙然</t>
  </si>
  <si>
    <t>3836.40</t>
  </si>
  <si>
    <t>张文辉</t>
  </si>
  <si>
    <t>任小娥</t>
  </si>
  <si>
    <t>孟小云</t>
  </si>
  <si>
    <t>孟云</t>
  </si>
  <si>
    <t>宋霞</t>
  </si>
  <si>
    <t>徐军丽</t>
  </si>
  <si>
    <t>朱秋云</t>
  </si>
  <si>
    <t>孙凤英</t>
  </si>
  <si>
    <t>尹艳辉</t>
  </si>
  <si>
    <t>闫会娟</t>
  </si>
  <si>
    <t>王小妮</t>
  </si>
  <si>
    <t>管桂金</t>
  </si>
  <si>
    <t>总计</t>
  </si>
  <si>
    <r>
      <rPr>
        <sz val="14"/>
        <color theme="1"/>
        <rFont val="宋体"/>
        <charset val="134"/>
      </rPr>
      <t xml:space="preserve">    </t>
    </r>
    <r>
      <rPr>
        <u/>
        <sz val="14"/>
        <color theme="1"/>
        <rFont val="宋体"/>
        <charset val="134"/>
      </rPr>
      <t xml:space="preserve">          </t>
    </r>
    <r>
      <rPr>
        <sz val="14"/>
        <color theme="1"/>
        <rFont val="宋体"/>
        <charset val="134"/>
      </rPr>
      <t>街道办事处（盖章）2020年下半年共</t>
    </r>
    <r>
      <rPr>
        <u/>
        <sz val="14"/>
        <color theme="1"/>
        <rFont val="宋体"/>
        <charset val="134"/>
      </rPr>
      <t xml:space="preserve">     </t>
    </r>
    <r>
      <rPr>
        <sz val="14"/>
        <color theme="1"/>
        <rFont val="宋体"/>
        <charset val="134"/>
      </rPr>
      <t>人申报灵活就业社保补贴</t>
    </r>
    <r>
      <rPr>
        <u/>
        <sz val="14"/>
        <color theme="1"/>
        <rFont val="宋体"/>
        <charset val="134"/>
      </rPr>
      <t xml:space="preserve">          </t>
    </r>
    <r>
      <rPr>
        <sz val="14"/>
        <color theme="1"/>
        <rFont val="宋体"/>
        <charset val="134"/>
      </rPr>
      <t>元，其中养老补贴</t>
    </r>
    <r>
      <rPr>
        <u/>
        <sz val="14"/>
        <color theme="1"/>
        <rFont val="宋体"/>
        <charset val="134"/>
      </rPr>
      <t xml:space="preserve">         </t>
    </r>
    <r>
      <rPr>
        <sz val="14"/>
        <color theme="1"/>
        <rFont val="宋体"/>
        <charset val="134"/>
      </rPr>
      <t>元，医疗补贴</t>
    </r>
    <r>
      <rPr>
        <u/>
        <sz val="14"/>
        <color theme="1"/>
        <rFont val="宋体"/>
        <charset val="134"/>
      </rPr>
      <t xml:space="preserve">        </t>
    </r>
    <r>
      <rPr>
        <sz val="14"/>
        <color theme="1"/>
        <rFont val="宋体"/>
        <charset val="134"/>
      </rPr>
      <t>元。以上申请补贴人员均已核实补贴金额、账户信息和个人工商信息。       经办人：</t>
    </r>
    <r>
      <rPr>
        <u/>
        <sz val="14"/>
        <color theme="1"/>
        <rFont val="宋体"/>
        <charset val="134"/>
      </rPr>
      <t xml:space="preserve">              </t>
    </r>
    <r>
      <rPr>
        <sz val="14"/>
        <color theme="1"/>
        <rFont val="宋体"/>
        <charset val="134"/>
      </rPr>
      <t xml:space="preserve"> 负责人：</t>
    </r>
    <r>
      <rPr>
        <u/>
        <sz val="14"/>
        <color theme="1"/>
        <rFont val="宋体"/>
        <charset val="134"/>
      </rPr>
      <t xml:space="preserve">        </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</si>
</sst>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1">
    <font>
      <sz val="11"/>
      <color theme="1"/>
      <name val="宋体"/>
      <charset val="134"/>
      <scheme val="minor"/>
    </font>
    <font>
      <sz val="10"/>
      <name val="宋体"/>
      <charset val="134"/>
    </font>
    <font>
      <sz val="14"/>
      <color theme="1"/>
      <name val="宋体"/>
      <charset val="134"/>
    </font>
    <font>
      <sz val="10"/>
      <color theme="1"/>
      <name val="宋体"/>
      <charset val="134"/>
      <scheme val="minor"/>
    </font>
    <font>
      <sz val="10"/>
      <color theme="1"/>
      <name val="宋体"/>
      <charset val="134"/>
    </font>
    <font>
      <b/>
      <sz val="10"/>
      <color theme="1"/>
      <name val="宋体"/>
      <charset val="134"/>
    </font>
    <font>
      <b/>
      <sz val="22"/>
      <color theme="1"/>
      <name val="宋体"/>
      <charset val="134"/>
      <scheme val="minor"/>
    </font>
    <font>
      <b/>
      <sz val="10"/>
      <color theme="1"/>
      <name val="宋体"/>
      <charset val="134"/>
      <scheme val="minor"/>
    </font>
    <font>
      <sz val="10"/>
      <color theme="1"/>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u/>
      <sz val="14"/>
      <color theme="1"/>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0">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5" fillId="0" borderId="0">
      <alignment vertical="center"/>
    </xf>
    <xf numFmtId="0" fontId="12"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lignment vertical="center"/>
    </xf>
    <xf numFmtId="0" fontId="15" fillId="0" borderId="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2" fillId="10" borderId="0" applyNumberFormat="0" applyBorder="0" applyAlignment="0" applyProtection="0">
      <alignment vertical="center"/>
    </xf>
    <xf numFmtId="0" fontId="16" fillId="0" borderId="7" applyNumberFormat="0" applyFill="0" applyAlignment="0" applyProtection="0">
      <alignment vertical="center"/>
    </xf>
    <xf numFmtId="0" fontId="12" fillId="11" borderId="0" applyNumberFormat="0" applyBorder="0" applyAlignment="0" applyProtection="0">
      <alignment vertical="center"/>
    </xf>
    <xf numFmtId="0" fontId="22" fillId="12" borderId="8" applyNumberFormat="0" applyAlignment="0" applyProtection="0">
      <alignment vertical="center"/>
    </xf>
    <xf numFmtId="0" fontId="23" fillId="12" borderId="4" applyNumberFormat="0" applyAlignment="0" applyProtection="0">
      <alignment vertical="center"/>
    </xf>
    <xf numFmtId="0" fontId="24"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7" fillId="16" borderId="0" applyNumberFormat="0" applyBorder="0" applyAlignment="0" applyProtection="0">
      <alignment vertical="center"/>
    </xf>
    <xf numFmtId="0" fontId="15" fillId="0" borderId="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5" fillId="0" borderId="0">
      <alignment vertical="center"/>
    </xf>
    <xf numFmtId="0" fontId="12" fillId="28" borderId="0" applyNumberFormat="0" applyBorder="0" applyAlignment="0" applyProtection="0">
      <alignment vertical="center"/>
    </xf>
    <xf numFmtId="0" fontId="15" fillId="0" borderId="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29" fillId="0" borderId="0"/>
    <xf numFmtId="0" fontId="0" fillId="0" borderId="0">
      <alignment vertical="center"/>
    </xf>
    <xf numFmtId="0" fontId="9" fillId="32" borderId="0" applyNumberFormat="0" applyBorder="0" applyAlignment="0" applyProtection="0">
      <alignment vertical="center"/>
    </xf>
    <xf numFmtId="0" fontId="15" fillId="0" borderId="0">
      <alignment vertical="center"/>
    </xf>
    <xf numFmtId="0" fontId="12" fillId="33"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29" fillId="0" borderId="0"/>
    <xf numFmtId="0" fontId="0" fillId="0" borderId="0">
      <alignment vertical="center"/>
    </xf>
    <xf numFmtId="0" fontId="0" fillId="0" borderId="0">
      <alignment vertical="center"/>
    </xf>
    <xf numFmtId="0" fontId="15" fillId="0" borderId="0"/>
    <xf numFmtId="0" fontId="15" fillId="0" borderId="0"/>
    <xf numFmtId="0" fontId="15" fillId="0" borderId="0"/>
    <xf numFmtId="0" fontId="29" fillId="0" borderId="0"/>
    <xf numFmtId="0" fontId="0" fillId="0" borderId="0">
      <alignment vertical="center"/>
    </xf>
    <xf numFmtId="0" fontId="0" fillId="0" borderId="0">
      <alignment vertical="center"/>
    </xf>
    <xf numFmtId="0" fontId="15" fillId="0" borderId="0"/>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15"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cellStyleXfs>
  <cellXfs count="45">
    <xf numFmtId="0" fontId="0" fillId="0" borderId="0" xfId="0">
      <alignment vertical="center"/>
    </xf>
    <xf numFmtId="0" fontId="1" fillId="0" borderId="0" xfId="0" applyNumberFormat="1" applyFont="1" applyFill="1" applyBorder="1" applyAlignment="1" applyProtection="1">
      <alignment horizontal="left" wrapText="1"/>
    </xf>
    <xf numFmtId="0" fontId="2" fillId="0" borderId="1" xfId="0" applyNumberFormat="1" applyFont="1" applyFill="1" applyBorder="1" applyAlignment="1" applyProtection="1">
      <alignment horizontal="left" wrapText="1"/>
    </xf>
    <xf numFmtId="0" fontId="2" fillId="0" borderId="0" xfId="0" applyNumberFormat="1" applyFont="1" applyFill="1" applyAlignment="1" applyProtection="1">
      <alignment horizontal="left" wrapText="1"/>
    </xf>
    <xf numFmtId="0" fontId="3" fillId="0" borderId="0" xfId="0" applyNumberFormat="1" applyFont="1" applyFill="1" applyBorder="1" applyAlignment="1" applyProtection="1">
      <alignment wrapText="1"/>
    </xf>
    <xf numFmtId="0" fontId="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2" borderId="0" xfId="0" applyNumberFormat="1" applyFont="1" applyFill="1" applyBorder="1" applyAlignment="1" applyProtection="1">
      <alignment horizontal="center" wrapText="1"/>
    </xf>
    <xf numFmtId="0" fontId="4" fillId="0" borderId="0" xfId="0" applyFont="1" applyFill="1" applyBorder="1" applyAlignment="1">
      <alignment horizontal="center"/>
    </xf>
    <xf numFmtId="49" fontId="3" fillId="0" borderId="0" xfId="0" applyNumberFormat="1" applyFont="1" applyFill="1" applyBorder="1" applyAlignment="1" applyProtection="1">
      <alignment horizontal="center" wrapText="1"/>
    </xf>
    <xf numFmtId="176" fontId="3" fillId="0" borderId="0" xfId="0" applyNumberFormat="1" applyFont="1" applyFill="1" applyBorder="1" applyAlignment="1" applyProtection="1">
      <alignment horizontal="center" wrapText="1"/>
    </xf>
    <xf numFmtId="0" fontId="5" fillId="0" borderId="0" xfId="0" applyNumberFormat="1" applyFont="1" applyFill="1" applyAlignment="1" applyProtection="1">
      <alignment wrapText="1"/>
    </xf>
    <xf numFmtId="0" fontId="3" fillId="0" borderId="0" xfId="0" applyNumberFormat="1" applyFont="1" applyFill="1" applyAlignment="1" applyProtection="1">
      <alignment wrapText="1"/>
    </xf>
    <xf numFmtId="49" fontId="6" fillId="0" borderId="0" xfId="0" applyNumberFormat="1" applyFont="1" applyFill="1" applyAlignment="1" applyProtection="1">
      <alignment horizontal="center" wrapText="1"/>
    </xf>
    <xf numFmtId="49" fontId="7"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wrapText="1"/>
    </xf>
    <xf numFmtId="49" fontId="4" fillId="2" borderId="2" xfId="0" applyNumberFormat="1" applyFont="1" applyFill="1" applyBorder="1" applyAlignment="1">
      <alignment horizontal="center" wrapText="1"/>
    </xf>
    <xf numFmtId="49" fontId="8" fillId="0" borderId="2" xfId="0" applyNumberFormat="1" applyFont="1" applyFill="1" applyBorder="1" applyAlignment="1">
      <alignment horizontal="center" wrapText="1"/>
    </xf>
    <xf numFmtId="0" fontId="4" fillId="2" borderId="2" xfId="0" applyNumberFormat="1" applyFont="1" applyFill="1" applyBorder="1" applyAlignment="1" applyProtection="1">
      <alignment horizontal="center" wrapText="1"/>
    </xf>
    <xf numFmtId="49" fontId="8" fillId="2" borderId="2" xfId="0" applyNumberFormat="1" applyFont="1" applyFill="1" applyBorder="1" applyAlignment="1">
      <alignment horizontal="center" wrapText="1"/>
    </xf>
    <xf numFmtId="49" fontId="4" fillId="2" borderId="2" xfId="0" applyNumberFormat="1" applyFont="1" applyFill="1" applyBorder="1" applyAlignment="1" applyProtection="1">
      <alignment horizontal="center" wrapText="1"/>
    </xf>
    <xf numFmtId="49" fontId="4" fillId="0" borderId="2" xfId="0" applyNumberFormat="1" applyFont="1" applyFill="1" applyBorder="1" applyAlignment="1" applyProtection="1">
      <alignment horizontal="center" wrapText="1"/>
    </xf>
    <xf numFmtId="49" fontId="4" fillId="0" borderId="2" xfId="0" applyNumberFormat="1" applyFont="1" applyFill="1" applyBorder="1" applyAlignment="1">
      <alignment horizontal="center" wrapText="1"/>
    </xf>
    <xf numFmtId="176" fontId="7" fillId="0" borderId="2" xfId="0" applyNumberFormat="1" applyFont="1" applyFill="1" applyBorder="1" applyAlignment="1" applyProtection="1">
      <alignment horizontal="center" wrapText="1"/>
    </xf>
    <xf numFmtId="176" fontId="4" fillId="0" borderId="2" xfId="0" applyNumberFormat="1" applyFont="1" applyFill="1" applyBorder="1" applyAlignment="1" applyProtection="1">
      <alignment horizontal="center" wrapText="1"/>
    </xf>
    <xf numFmtId="176" fontId="4" fillId="2" borderId="2" xfId="0" applyNumberFormat="1" applyFont="1" applyFill="1" applyBorder="1" applyAlignment="1" applyProtection="1">
      <alignment horizontal="center" wrapText="1"/>
    </xf>
    <xf numFmtId="176" fontId="4" fillId="0" borderId="2" xfId="79" applyNumberFormat="1" applyFont="1" applyFill="1" applyBorder="1" applyAlignment="1">
      <alignment horizontal="center" wrapText="1"/>
    </xf>
    <xf numFmtId="177" fontId="4" fillId="0" borderId="2" xfId="0" applyNumberFormat="1" applyFont="1" applyFill="1" applyBorder="1" applyAlignment="1">
      <alignment horizontal="center" wrapText="1"/>
    </xf>
    <xf numFmtId="176" fontId="4" fillId="0" borderId="3" xfId="0" applyNumberFormat="1" applyFont="1" applyFill="1" applyBorder="1" applyAlignment="1">
      <alignment horizontal="center" wrapText="1"/>
    </xf>
    <xf numFmtId="177" fontId="4" fillId="0" borderId="2" xfId="0" applyNumberFormat="1" applyFont="1" applyFill="1" applyBorder="1" applyAlignment="1" applyProtection="1">
      <alignment horizontal="center" wrapText="1"/>
    </xf>
    <xf numFmtId="176" fontId="4" fillId="2" borderId="2" xfId="79" applyNumberFormat="1" applyFont="1" applyFill="1" applyBorder="1" applyAlignment="1">
      <alignment horizontal="center" wrapText="1"/>
    </xf>
    <xf numFmtId="177" fontId="4" fillId="2" borderId="2" xfId="0" applyNumberFormat="1" applyFont="1" applyFill="1" applyBorder="1" applyAlignment="1" applyProtection="1">
      <alignment horizontal="center" wrapText="1"/>
    </xf>
    <xf numFmtId="176" fontId="4" fillId="2" borderId="3" xfId="0" applyNumberFormat="1" applyFont="1" applyFill="1" applyBorder="1" applyAlignment="1">
      <alignment horizontal="center" wrapText="1"/>
    </xf>
    <xf numFmtId="176" fontId="4" fillId="0" borderId="3" xfId="0" applyNumberFormat="1" applyFont="1" applyFill="1" applyBorder="1" applyAlignment="1" applyProtection="1">
      <alignment horizontal="center" wrapText="1"/>
    </xf>
    <xf numFmtId="176" fontId="4" fillId="0" borderId="2" xfId="0" applyNumberFormat="1" applyFont="1" applyFill="1" applyBorder="1" applyAlignment="1">
      <alignment horizontal="center" wrapText="1"/>
    </xf>
    <xf numFmtId="49" fontId="4" fillId="0" borderId="2" xfId="79" applyNumberFormat="1" applyFont="1" applyFill="1" applyBorder="1" applyAlignment="1">
      <alignment horizontal="center" wrapText="1"/>
    </xf>
    <xf numFmtId="49" fontId="4" fillId="2" borderId="2" xfId="79" applyNumberFormat="1" applyFont="1" applyFill="1" applyBorder="1" applyAlignment="1">
      <alignment horizontal="center" wrapText="1"/>
    </xf>
    <xf numFmtId="177" fontId="4" fillId="0" borderId="2" xfId="0" applyNumberFormat="1" applyFont="1" applyFill="1" applyBorder="1" applyAlignment="1">
      <alignment horizontal="center"/>
    </xf>
    <xf numFmtId="0" fontId="4" fillId="0" borderId="2" xfId="68" applyFont="1" applyFill="1" applyBorder="1" applyAlignment="1">
      <alignment horizontal="center"/>
    </xf>
    <xf numFmtId="0" fontId="4" fillId="2" borderId="2" xfId="68" applyFont="1" applyFill="1" applyBorder="1" applyAlignment="1">
      <alignment horizontal="center"/>
    </xf>
    <xf numFmtId="49" fontId="4" fillId="0" borderId="2" xfId="0" applyNumberFormat="1" applyFont="1" applyFill="1" applyBorder="1" applyAlignment="1" applyProtection="1">
      <alignment horizontal="center" vertical="center" wrapText="1"/>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0" xfId="0" applyNumberFormat="1" applyFont="1" applyFill="1" applyBorder="1" applyAlignment="1" applyProtection="1">
      <alignment horizontal="center" wrapText="1"/>
    </xf>
    <xf numFmtId="176" fontId="4" fillId="0" borderId="0" xfId="0" applyNumberFormat="1" applyFont="1" applyFill="1" applyBorder="1" applyAlignment="1" applyProtection="1">
      <alignment horizontal="center" wrapText="1"/>
    </xf>
  </cellXfs>
  <cellStyles count="9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5 2" xfId="19"/>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17 2" xfId="47"/>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常规 2 3" xfId="54"/>
    <cellStyle name="40% - 强调文字颜色 6" xfId="55" builtinId="51"/>
    <cellStyle name="常规 10 2" xfId="56"/>
    <cellStyle name="60% - 强调文字颜色 6" xfId="57" builtinId="52"/>
    <cellStyle name="常规 11" xfId="58"/>
    <cellStyle name="常规 13" xfId="59"/>
    <cellStyle name="常规 14" xfId="60"/>
    <cellStyle name="常规 20" xfId="61"/>
    <cellStyle name="常规 15" xfId="62"/>
    <cellStyle name="常规 17" xfId="63"/>
    <cellStyle name="常规 18" xfId="64"/>
    <cellStyle name="常规 23" xfId="65"/>
    <cellStyle name="常规 19" xfId="66"/>
    <cellStyle name="常规 2" xfId="67"/>
    <cellStyle name="常规 2 3 2" xfId="68"/>
    <cellStyle name="常规 2 3 2 2" xfId="69"/>
    <cellStyle name="常规 23 2" xfId="70"/>
    <cellStyle name="常规 23 2 2" xfId="71"/>
    <cellStyle name="常规 23 3" xfId="72"/>
    <cellStyle name="常规 29" xfId="73"/>
    <cellStyle name="常规 3" xfId="74"/>
    <cellStyle name="常规 3 2" xfId="75"/>
    <cellStyle name="常规 3 3" xfId="76"/>
    <cellStyle name="常规 3 4" xfId="77"/>
    <cellStyle name="常规 3 4 2" xfId="78"/>
    <cellStyle name="常规 30" xfId="79"/>
    <cellStyle name="常规 4" xfId="80"/>
    <cellStyle name="常规 4 2" xfId="81"/>
    <cellStyle name="常规 4 3" xfId="82"/>
    <cellStyle name="常规 5" xfId="83"/>
    <cellStyle name="常规 7" xfId="84"/>
    <cellStyle name="常规 8" xfId="85"/>
    <cellStyle name="常规 9" xfId="86"/>
    <cellStyle name="常规 9 2" xfId="87"/>
    <cellStyle name="常规 9 2 2" xfId="88"/>
    <cellStyle name="常规 9 3" xfId="8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20248;&#21150;2020&#24180;&#19979;&#21322;&#24180;&#28789;&#27963;&#23601;&#19994;&#31038;&#20445;&#34917;&#36148;&#25253;&#23548;&#20837;&#2925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灵活就业社保补贴批量导入 (3)"/>
      <sheetName val="Sheet1"/>
      <sheetName val="代码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2"/>
  <sheetViews>
    <sheetView tabSelected="1" workbookViewId="0">
      <pane ySplit="3" topLeftCell="A4" activePane="bottomLeft" state="frozen"/>
      <selection/>
      <selection pane="bottomLeft" activeCell="M260" sqref="M260"/>
    </sheetView>
  </sheetViews>
  <sheetFormatPr defaultColWidth="9" defaultRowHeight="14.4"/>
  <cols>
    <col min="1" max="1" width="9" style="5"/>
    <col min="2" max="2" width="3.69444444444444" style="5" customWidth="1"/>
    <col min="3" max="3" width="7.33333333333333" style="5" customWidth="1"/>
    <col min="4" max="4" width="6" style="5" customWidth="1"/>
    <col min="5" max="5" width="11.6666666666667" style="9" customWidth="1"/>
    <col min="6" max="6" width="16.4444444444444" style="9" customWidth="1"/>
    <col min="7" max="7" width="10.5555555555556" style="9" customWidth="1"/>
    <col min="8" max="8" width="13.5277777777778" style="9" customWidth="1"/>
    <col min="9" max="9" width="13.1111111111111" style="9" customWidth="1"/>
    <col min="10" max="10" width="13.7685185185185" style="10" customWidth="1"/>
    <col min="11" max="11" width="10.9814814814815" style="9" customWidth="1"/>
    <col min="12" max="12" width="9.85185185185185" style="9" customWidth="1"/>
    <col min="13" max="13" width="13.7962962962963" style="9" customWidth="1"/>
    <col min="14" max="14" width="14.3981481481481" style="10" customWidth="1"/>
    <col min="15" max="15" width="16.3611111111111" style="10" customWidth="1"/>
    <col min="16" max="16" width="15.0185185185185" style="5" customWidth="1"/>
    <col min="17" max="17" width="18.1296296296296" style="5" customWidth="1"/>
    <col min="18" max="16382" width="9" style="5"/>
  </cols>
  <sheetData>
    <row r="1" ht="18" customHeight="1" spans="1:16">
      <c r="A1" s="11" t="s">
        <v>0</v>
      </c>
      <c r="B1" s="11"/>
      <c r="C1" s="11"/>
      <c r="D1" s="11"/>
      <c r="E1" s="11"/>
      <c r="F1" s="11"/>
      <c r="G1" s="11"/>
      <c r="H1" s="11"/>
      <c r="I1" s="11"/>
      <c r="J1" s="11"/>
      <c r="K1" s="11"/>
      <c r="L1" s="11"/>
      <c r="M1" s="11"/>
      <c r="N1" s="11"/>
      <c r="O1" s="11"/>
      <c r="P1" s="11"/>
    </row>
    <row r="2" s="4" customFormat="1" ht="25" customHeight="1" spans="2:16">
      <c r="B2" s="12"/>
      <c r="C2" s="12"/>
      <c r="D2" s="13" t="s">
        <v>1</v>
      </c>
      <c r="E2" s="13"/>
      <c r="F2" s="13"/>
      <c r="G2" s="13"/>
      <c r="H2" s="13"/>
      <c r="I2" s="13"/>
      <c r="J2" s="13"/>
      <c r="K2" s="13"/>
      <c r="L2" s="13"/>
      <c r="M2" s="13"/>
      <c r="N2" s="13"/>
      <c r="O2" s="13"/>
      <c r="P2" s="13"/>
    </row>
    <row r="3" s="5" customFormat="1" ht="27" customHeight="1" spans="4:16">
      <c r="D3" s="14" t="s">
        <v>2</v>
      </c>
      <c r="E3" s="14" t="s">
        <v>3</v>
      </c>
      <c r="F3" s="14" t="s">
        <v>4</v>
      </c>
      <c r="G3" s="14" t="s">
        <v>5</v>
      </c>
      <c r="H3" s="14" t="s">
        <v>6</v>
      </c>
      <c r="I3" s="14" t="s">
        <v>7</v>
      </c>
      <c r="J3" s="23" t="s">
        <v>8</v>
      </c>
      <c r="K3" s="14" t="s">
        <v>9</v>
      </c>
      <c r="L3" s="14" t="s">
        <v>10</v>
      </c>
      <c r="M3" s="14" t="s">
        <v>11</v>
      </c>
      <c r="N3" s="23" t="s">
        <v>12</v>
      </c>
      <c r="O3" s="23" t="s">
        <v>13</v>
      </c>
      <c r="P3" s="23" t="s">
        <v>14</v>
      </c>
    </row>
    <row r="4" s="6" customFormat="1" ht="25" customHeight="1" spans="4:16">
      <c r="D4" s="15">
        <v>1</v>
      </c>
      <c r="E4" s="16" t="s">
        <v>15</v>
      </c>
      <c r="F4" s="15" t="s">
        <v>16</v>
      </c>
      <c r="G4" s="17" t="s">
        <v>17</v>
      </c>
      <c r="H4" s="17" t="s">
        <v>18</v>
      </c>
      <c r="I4" s="24">
        <v>3818.4</v>
      </c>
      <c r="J4" s="24">
        <v>2545.6</v>
      </c>
      <c r="K4" s="17" t="s">
        <v>19</v>
      </c>
      <c r="L4" s="17" t="s">
        <v>18</v>
      </c>
      <c r="M4" s="24" t="s">
        <v>20</v>
      </c>
      <c r="N4" s="24">
        <v>1394.54</v>
      </c>
      <c r="O4" s="24">
        <v>3940.14</v>
      </c>
      <c r="P4" s="15" t="s">
        <v>21</v>
      </c>
    </row>
    <row r="5" s="6" customFormat="1" ht="25" customHeight="1" spans="4:16">
      <c r="D5" s="15">
        <v>2</v>
      </c>
      <c r="E5" s="16" t="s">
        <v>22</v>
      </c>
      <c r="F5" s="15" t="s">
        <v>16</v>
      </c>
      <c r="G5" s="17" t="s">
        <v>17</v>
      </c>
      <c r="H5" s="17" t="s">
        <v>18</v>
      </c>
      <c r="I5" s="24">
        <v>3854.4</v>
      </c>
      <c r="J5" s="24">
        <v>2569.6</v>
      </c>
      <c r="K5" s="22"/>
      <c r="L5" s="22"/>
      <c r="M5" s="24"/>
      <c r="N5" s="24"/>
      <c r="O5" s="24">
        <v>2569.6</v>
      </c>
      <c r="P5" s="15" t="s">
        <v>21</v>
      </c>
    </row>
    <row r="6" s="6" customFormat="1" ht="25" customHeight="1" spans="4:16">
      <c r="D6" s="15">
        <v>3</v>
      </c>
      <c r="E6" s="16" t="s">
        <v>23</v>
      </c>
      <c r="F6" s="15" t="s">
        <v>16</v>
      </c>
      <c r="G6" s="17" t="s">
        <v>17</v>
      </c>
      <c r="H6" s="17" t="s">
        <v>17</v>
      </c>
      <c r="I6" s="24">
        <v>657.4</v>
      </c>
      <c r="J6" s="24">
        <v>438.26</v>
      </c>
      <c r="K6" s="17" t="s">
        <v>19</v>
      </c>
      <c r="L6" s="17" t="s">
        <v>17</v>
      </c>
      <c r="M6" s="24">
        <v>597.66</v>
      </c>
      <c r="N6" s="24">
        <v>398.44</v>
      </c>
      <c r="O6" s="24">
        <v>836.7</v>
      </c>
      <c r="P6" s="15" t="s">
        <v>21</v>
      </c>
    </row>
    <row r="7" s="6" customFormat="1" ht="25" customHeight="1" spans="4:16">
      <c r="D7" s="15">
        <v>4</v>
      </c>
      <c r="E7" s="16" t="s">
        <v>24</v>
      </c>
      <c r="F7" s="15" t="s">
        <v>16</v>
      </c>
      <c r="G7" s="17" t="s">
        <v>17</v>
      </c>
      <c r="H7" s="17" t="s">
        <v>25</v>
      </c>
      <c r="I7" s="24">
        <v>1296.8</v>
      </c>
      <c r="J7" s="24">
        <v>864.53</v>
      </c>
      <c r="K7" s="17" t="s">
        <v>19</v>
      </c>
      <c r="L7" s="17" t="s">
        <v>25</v>
      </c>
      <c r="M7" s="24">
        <v>896.49</v>
      </c>
      <c r="N7" s="24">
        <v>597.66</v>
      </c>
      <c r="O7" s="24">
        <v>1462.19</v>
      </c>
      <c r="P7" s="15" t="s">
        <v>21</v>
      </c>
    </row>
    <row r="8" s="6" customFormat="1" ht="25" customHeight="1" spans="4:16">
      <c r="D8" s="15">
        <v>5</v>
      </c>
      <c r="E8" s="16" t="s">
        <v>26</v>
      </c>
      <c r="F8" s="15" t="s">
        <v>16</v>
      </c>
      <c r="G8" s="17" t="s">
        <v>17</v>
      </c>
      <c r="H8" s="17" t="s">
        <v>18</v>
      </c>
      <c r="I8" s="24">
        <v>3854.4</v>
      </c>
      <c r="J8" s="24">
        <v>2569.6</v>
      </c>
      <c r="K8" s="22"/>
      <c r="L8" s="22"/>
      <c r="M8" s="24"/>
      <c r="N8" s="24"/>
      <c r="O8" s="24">
        <v>2569.6</v>
      </c>
      <c r="P8" s="15" t="s">
        <v>21</v>
      </c>
    </row>
    <row r="9" s="6" customFormat="1" ht="25" customHeight="1" spans="4:16">
      <c r="D9" s="15">
        <v>6</v>
      </c>
      <c r="E9" s="16" t="s">
        <v>27</v>
      </c>
      <c r="F9" s="15" t="s">
        <v>16</v>
      </c>
      <c r="G9" s="17" t="s">
        <v>17</v>
      </c>
      <c r="H9" s="17" t="s">
        <v>18</v>
      </c>
      <c r="I9" s="24">
        <v>3818.4</v>
      </c>
      <c r="J9" s="24">
        <v>2545.6</v>
      </c>
      <c r="K9" s="17" t="s">
        <v>19</v>
      </c>
      <c r="L9" s="17" t="s">
        <v>18</v>
      </c>
      <c r="M9" s="24" t="s">
        <v>20</v>
      </c>
      <c r="N9" s="24">
        <v>1394.54</v>
      </c>
      <c r="O9" s="24">
        <v>3940.14</v>
      </c>
      <c r="P9" s="15" t="s">
        <v>21</v>
      </c>
    </row>
    <row r="10" s="6" customFormat="1" ht="25" customHeight="1" spans="4:16">
      <c r="D10" s="15">
        <v>7</v>
      </c>
      <c r="E10" s="16" t="s">
        <v>28</v>
      </c>
      <c r="F10" s="15" t="s">
        <v>16</v>
      </c>
      <c r="G10" s="17" t="s">
        <v>17</v>
      </c>
      <c r="H10" s="17" t="s">
        <v>18</v>
      </c>
      <c r="I10" s="24">
        <v>3818.4</v>
      </c>
      <c r="J10" s="24">
        <v>2545.6</v>
      </c>
      <c r="K10" s="22"/>
      <c r="L10" s="22"/>
      <c r="M10" s="24"/>
      <c r="N10" s="24"/>
      <c r="O10" s="24">
        <v>2545.6</v>
      </c>
      <c r="P10" s="15" t="s">
        <v>21</v>
      </c>
    </row>
    <row r="11" s="6" customFormat="1" ht="25" customHeight="1" spans="4:16">
      <c r="D11" s="15">
        <v>8</v>
      </c>
      <c r="E11" s="16" t="s">
        <v>29</v>
      </c>
      <c r="F11" s="15" t="s">
        <v>16</v>
      </c>
      <c r="G11" s="17" t="s">
        <v>17</v>
      </c>
      <c r="H11" s="17" t="s">
        <v>18</v>
      </c>
      <c r="I11" s="24">
        <v>3818.4</v>
      </c>
      <c r="J11" s="24">
        <v>2545.6</v>
      </c>
      <c r="K11" s="17" t="s">
        <v>19</v>
      </c>
      <c r="L11" s="17" t="s">
        <v>18</v>
      </c>
      <c r="M11" s="24" t="s">
        <v>20</v>
      </c>
      <c r="N11" s="24">
        <v>1394.54</v>
      </c>
      <c r="O11" s="24">
        <v>3940.14</v>
      </c>
      <c r="P11" s="15" t="s">
        <v>21</v>
      </c>
    </row>
    <row r="12" s="6" customFormat="1" ht="25" customHeight="1" spans="4:16">
      <c r="D12" s="15">
        <v>9</v>
      </c>
      <c r="E12" s="16" t="s">
        <v>30</v>
      </c>
      <c r="F12" s="15" t="s">
        <v>16</v>
      </c>
      <c r="G12" s="17" t="s">
        <v>17</v>
      </c>
      <c r="H12" s="17" t="s">
        <v>18</v>
      </c>
      <c r="I12" s="24">
        <v>3818.4</v>
      </c>
      <c r="J12" s="24">
        <v>2545.6</v>
      </c>
      <c r="K12" s="22"/>
      <c r="L12" s="22"/>
      <c r="M12" s="24"/>
      <c r="N12" s="24"/>
      <c r="O12" s="24">
        <v>2545.6</v>
      </c>
      <c r="P12" s="15" t="s">
        <v>21</v>
      </c>
    </row>
    <row r="13" s="6" customFormat="1" ht="25" customHeight="1" spans="4:16">
      <c r="D13" s="15">
        <v>10</v>
      </c>
      <c r="E13" s="16" t="s">
        <v>31</v>
      </c>
      <c r="F13" s="15" t="s">
        <v>16</v>
      </c>
      <c r="G13" s="17" t="s">
        <v>17</v>
      </c>
      <c r="H13" s="17" t="s">
        <v>18</v>
      </c>
      <c r="I13" s="24">
        <v>3818.4</v>
      </c>
      <c r="J13" s="24">
        <v>2545.6</v>
      </c>
      <c r="K13" s="22"/>
      <c r="L13" s="22"/>
      <c r="M13" s="24"/>
      <c r="N13" s="24"/>
      <c r="O13" s="24">
        <v>2545.6</v>
      </c>
      <c r="P13" s="15" t="s">
        <v>21</v>
      </c>
    </row>
    <row r="14" s="7" customFormat="1" ht="25" customHeight="1" spans="4:16">
      <c r="D14" s="18">
        <v>11</v>
      </c>
      <c r="E14" s="16" t="s">
        <v>32</v>
      </c>
      <c r="F14" s="18" t="s">
        <v>16</v>
      </c>
      <c r="G14" s="19" t="s">
        <v>17</v>
      </c>
      <c r="H14" s="19" t="s">
        <v>18</v>
      </c>
      <c r="I14" s="25">
        <v>3818.4</v>
      </c>
      <c r="J14" s="25">
        <v>2545.6</v>
      </c>
      <c r="K14" s="19"/>
      <c r="L14" s="19"/>
      <c r="M14" s="25"/>
      <c r="N14" s="25"/>
      <c r="O14" s="25">
        <v>2545.6</v>
      </c>
      <c r="P14" s="18" t="s">
        <v>21</v>
      </c>
    </row>
    <row r="15" s="6" customFormat="1" ht="25" customHeight="1" spans="4:16">
      <c r="D15" s="15">
        <v>12</v>
      </c>
      <c r="E15" s="16" t="s">
        <v>33</v>
      </c>
      <c r="F15" s="15" t="s">
        <v>16</v>
      </c>
      <c r="G15" s="17" t="s">
        <v>17</v>
      </c>
      <c r="H15" s="17" t="s">
        <v>18</v>
      </c>
      <c r="I15" s="24">
        <v>3818.4</v>
      </c>
      <c r="J15" s="24">
        <v>2545.6</v>
      </c>
      <c r="K15" s="22"/>
      <c r="L15" s="22"/>
      <c r="M15" s="24"/>
      <c r="N15" s="24"/>
      <c r="O15" s="24">
        <v>2545.6</v>
      </c>
      <c r="P15" s="15" t="s">
        <v>21</v>
      </c>
    </row>
    <row r="16" s="6" customFormat="1" ht="25" customHeight="1" spans="4:16">
      <c r="D16" s="15">
        <v>13</v>
      </c>
      <c r="E16" s="16" t="s">
        <v>34</v>
      </c>
      <c r="F16" s="15" t="s">
        <v>16</v>
      </c>
      <c r="G16" s="17" t="s">
        <v>17</v>
      </c>
      <c r="H16" s="17" t="s">
        <v>18</v>
      </c>
      <c r="I16" s="24">
        <v>5400</v>
      </c>
      <c r="J16" s="24">
        <v>2545.6</v>
      </c>
      <c r="K16" s="22"/>
      <c r="L16" s="22"/>
      <c r="M16" s="24"/>
      <c r="N16" s="24"/>
      <c r="O16" s="24">
        <v>2545.6</v>
      </c>
      <c r="P16" s="15" t="s">
        <v>21</v>
      </c>
    </row>
    <row r="17" s="6" customFormat="1" ht="25" customHeight="1" spans="4:16">
      <c r="D17" s="15">
        <v>14</v>
      </c>
      <c r="E17" s="20" t="s">
        <v>35</v>
      </c>
      <c r="F17" s="15" t="s">
        <v>16</v>
      </c>
      <c r="G17" s="17" t="s">
        <v>25</v>
      </c>
      <c r="H17" s="17" t="s">
        <v>18</v>
      </c>
      <c r="I17" s="24">
        <v>3182.6</v>
      </c>
      <c r="J17" s="24">
        <v>2121.73</v>
      </c>
      <c r="K17" s="17" t="s">
        <v>36</v>
      </c>
      <c r="L17" s="17" t="s">
        <v>18</v>
      </c>
      <c r="M17" s="24">
        <v>1494.15</v>
      </c>
      <c r="N17" s="24">
        <v>996.1</v>
      </c>
      <c r="O17" s="24">
        <v>3117.83</v>
      </c>
      <c r="P17" s="15" t="s">
        <v>21</v>
      </c>
    </row>
    <row r="18" s="6" customFormat="1" ht="25" customHeight="1" spans="4:16">
      <c r="D18" s="15">
        <v>15</v>
      </c>
      <c r="E18" s="20" t="s">
        <v>37</v>
      </c>
      <c r="F18" s="15" t="s">
        <v>16</v>
      </c>
      <c r="G18" s="17" t="s">
        <v>25</v>
      </c>
      <c r="H18" s="17" t="s">
        <v>18</v>
      </c>
      <c r="I18" s="24">
        <v>3182.6</v>
      </c>
      <c r="J18" s="24">
        <v>2121.73</v>
      </c>
      <c r="K18" s="21"/>
      <c r="L18" s="21"/>
      <c r="M18" s="24"/>
      <c r="N18" s="24"/>
      <c r="O18" s="24">
        <v>2121.73</v>
      </c>
      <c r="P18" s="15" t="s">
        <v>21</v>
      </c>
    </row>
    <row r="19" s="6" customFormat="1" ht="25" customHeight="1" spans="4:16">
      <c r="D19" s="15">
        <v>16</v>
      </c>
      <c r="E19" s="20" t="s">
        <v>38</v>
      </c>
      <c r="F19" s="15" t="s">
        <v>16</v>
      </c>
      <c r="G19" s="17" t="s">
        <v>17</v>
      </c>
      <c r="H19" s="17" t="s">
        <v>18</v>
      </c>
      <c r="I19" s="24">
        <v>3836.4</v>
      </c>
      <c r="J19" s="24">
        <v>2557.6</v>
      </c>
      <c r="K19" s="21"/>
      <c r="L19" s="21"/>
      <c r="M19" s="24"/>
      <c r="N19" s="24"/>
      <c r="O19" s="24">
        <v>2557.6</v>
      </c>
      <c r="P19" s="15" t="s">
        <v>21</v>
      </c>
    </row>
    <row r="20" s="6" customFormat="1" ht="25" customHeight="1" spans="4:16">
      <c r="D20" s="15">
        <v>17</v>
      </c>
      <c r="E20" s="21" t="s">
        <v>39</v>
      </c>
      <c r="F20" s="15" t="s">
        <v>16</v>
      </c>
      <c r="G20" s="21" t="s">
        <v>17</v>
      </c>
      <c r="H20" s="21" t="s">
        <v>17</v>
      </c>
      <c r="I20" s="26">
        <v>657.4</v>
      </c>
      <c r="J20" s="24">
        <v>438.26</v>
      </c>
      <c r="K20" s="21" t="s">
        <v>19</v>
      </c>
      <c r="L20" s="21" t="s">
        <v>17</v>
      </c>
      <c r="M20" s="27">
        <v>597.66</v>
      </c>
      <c r="N20" s="28">
        <v>398.44</v>
      </c>
      <c r="O20" s="24">
        <f t="shared" ref="O20:O83" si="0">J20+N20</f>
        <v>836.7</v>
      </c>
      <c r="P20" s="15" t="s">
        <v>40</v>
      </c>
    </row>
    <row r="21" s="7" customFormat="1" ht="25" customHeight="1" spans="4:16">
      <c r="D21" s="15">
        <v>18</v>
      </c>
      <c r="E21" s="21" t="s">
        <v>41</v>
      </c>
      <c r="F21" s="15" t="s">
        <v>16</v>
      </c>
      <c r="G21" s="21" t="s">
        <v>17</v>
      </c>
      <c r="H21" s="21" t="s">
        <v>18</v>
      </c>
      <c r="I21" s="26">
        <v>3854.4</v>
      </c>
      <c r="J21" s="24">
        <v>2569.6</v>
      </c>
      <c r="K21" s="21"/>
      <c r="L21" s="21"/>
      <c r="M21" s="29"/>
      <c r="N21" s="28"/>
      <c r="O21" s="24">
        <f t="shared" si="0"/>
        <v>2569.6</v>
      </c>
      <c r="P21" s="15" t="s">
        <v>40</v>
      </c>
    </row>
    <row r="22" s="7" customFormat="1" ht="25" customHeight="1" spans="4:16">
      <c r="D22" s="18">
        <v>19</v>
      </c>
      <c r="E22" s="20" t="s">
        <v>42</v>
      </c>
      <c r="F22" s="18" t="s">
        <v>16</v>
      </c>
      <c r="G22" s="20" t="s">
        <v>17</v>
      </c>
      <c r="H22" s="20" t="s">
        <v>18</v>
      </c>
      <c r="I22" s="30">
        <v>3818.4</v>
      </c>
      <c r="J22" s="25">
        <v>2545.6</v>
      </c>
      <c r="K22" s="20"/>
      <c r="L22" s="20"/>
      <c r="M22" s="31"/>
      <c r="N22" s="32"/>
      <c r="O22" s="25">
        <f t="shared" si="0"/>
        <v>2545.6</v>
      </c>
      <c r="P22" s="18" t="s">
        <v>40</v>
      </c>
    </row>
    <row r="23" s="6" customFormat="1" ht="25" customHeight="1" spans="4:16">
      <c r="D23" s="15">
        <v>20</v>
      </c>
      <c r="E23" s="21" t="s">
        <v>43</v>
      </c>
      <c r="F23" s="15" t="s">
        <v>16</v>
      </c>
      <c r="G23" s="21" t="s">
        <v>17</v>
      </c>
      <c r="H23" s="21" t="s">
        <v>18</v>
      </c>
      <c r="I23" s="26">
        <v>3818.4</v>
      </c>
      <c r="J23" s="24">
        <v>2545.6</v>
      </c>
      <c r="K23" s="21"/>
      <c r="L23" s="21"/>
      <c r="M23" s="29"/>
      <c r="N23" s="28"/>
      <c r="O23" s="24">
        <f t="shared" si="0"/>
        <v>2545.6</v>
      </c>
      <c r="P23" s="15" t="s">
        <v>40</v>
      </c>
    </row>
    <row r="24" s="6" customFormat="1" ht="25" customHeight="1" spans="4:16">
      <c r="D24" s="15">
        <v>21</v>
      </c>
      <c r="E24" s="21" t="s">
        <v>44</v>
      </c>
      <c r="F24" s="15" t="s">
        <v>16</v>
      </c>
      <c r="G24" s="21" t="s">
        <v>17</v>
      </c>
      <c r="H24" s="21" t="s">
        <v>18</v>
      </c>
      <c r="I24" s="26">
        <v>3854.4</v>
      </c>
      <c r="J24" s="24">
        <v>2569.6</v>
      </c>
      <c r="K24" s="21"/>
      <c r="L24" s="21"/>
      <c r="M24" s="27"/>
      <c r="N24" s="28"/>
      <c r="O24" s="24">
        <f t="shared" si="0"/>
        <v>2569.6</v>
      </c>
      <c r="P24" s="15" t="s">
        <v>40</v>
      </c>
    </row>
    <row r="25" s="7" customFormat="1" ht="25" customHeight="1" spans="4:16">
      <c r="D25" s="15">
        <v>22</v>
      </c>
      <c r="E25" s="20" t="s">
        <v>45</v>
      </c>
      <c r="F25" s="15" t="s">
        <v>16</v>
      </c>
      <c r="G25" s="21" t="s">
        <v>17</v>
      </c>
      <c r="H25" s="21" t="s">
        <v>46</v>
      </c>
      <c r="I25" s="26">
        <v>2543.2</v>
      </c>
      <c r="J25" s="24">
        <v>1695.46</v>
      </c>
      <c r="K25" s="21" t="s">
        <v>19</v>
      </c>
      <c r="L25" s="21" t="s">
        <v>46</v>
      </c>
      <c r="M25" s="27">
        <v>1494.15</v>
      </c>
      <c r="N25" s="28">
        <v>996.1</v>
      </c>
      <c r="O25" s="24">
        <f t="shared" si="0"/>
        <v>2691.56</v>
      </c>
      <c r="P25" s="15" t="s">
        <v>40</v>
      </c>
    </row>
    <row r="26" s="7" customFormat="1" ht="25" customHeight="1" spans="4:16">
      <c r="D26" s="15">
        <v>23</v>
      </c>
      <c r="E26" s="21" t="s">
        <v>47</v>
      </c>
      <c r="F26" s="15" t="s">
        <v>16</v>
      </c>
      <c r="G26" s="21" t="s">
        <v>17</v>
      </c>
      <c r="H26" s="21" t="s">
        <v>18</v>
      </c>
      <c r="I26" s="26">
        <v>3818.4</v>
      </c>
      <c r="J26" s="24">
        <v>2545.6</v>
      </c>
      <c r="K26" s="21"/>
      <c r="L26" s="21"/>
      <c r="M26" s="29"/>
      <c r="N26" s="28"/>
      <c r="O26" s="24">
        <f t="shared" si="0"/>
        <v>2545.6</v>
      </c>
      <c r="P26" s="15" t="s">
        <v>40</v>
      </c>
    </row>
    <row r="27" s="7" customFormat="1" ht="25" customHeight="1" spans="4:16">
      <c r="D27" s="15">
        <v>24</v>
      </c>
      <c r="E27" s="21" t="s">
        <v>48</v>
      </c>
      <c r="F27" s="15" t="s">
        <v>16</v>
      </c>
      <c r="G27" s="21" t="s">
        <v>17</v>
      </c>
      <c r="H27" s="21" t="s">
        <v>18</v>
      </c>
      <c r="I27" s="26">
        <v>3854.4</v>
      </c>
      <c r="J27" s="24">
        <v>2569.6</v>
      </c>
      <c r="K27" s="21"/>
      <c r="L27" s="21"/>
      <c r="M27" s="29"/>
      <c r="N27" s="28"/>
      <c r="O27" s="24">
        <f t="shared" si="0"/>
        <v>2569.6</v>
      </c>
      <c r="P27" s="15" t="s">
        <v>40</v>
      </c>
    </row>
    <row r="28" s="6" customFormat="1" ht="25" customHeight="1" spans="4:16">
      <c r="D28" s="15">
        <v>25</v>
      </c>
      <c r="E28" s="21" t="s">
        <v>49</v>
      </c>
      <c r="F28" s="15" t="s">
        <v>16</v>
      </c>
      <c r="G28" s="21" t="s">
        <v>17</v>
      </c>
      <c r="H28" s="21" t="s">
        <v>18</v>
      </c>
      <c r="I28" s="26">
        <v>3818.4</v>
      </c>
      <c r="J28" s="24">
        <v>2545.6</v>
      </c>
      <c r="K28" s="21" t="s">
        <v>19</v>
      </c>
      <c r="L28" s="21" t="s">
        <v>18</v>
      </c>
      <c r="M28" s="27">
        <v>2091.81</v>
      </c>
      <c r="N28" s="28">
        <v>1394.54</v>
      </c>
      <c r="O28" s="24">
        <f t="shared" si="0"/>
        <v>3940.14</v>
      </c>
      <c r="P28" s="15" t="s">
        <v>40</v>
      </c>
    </row>
    <row r="29" s="6" customFormat="1" ht="25" customHeight="1" spans="4:16">
      <c r="D29" s="15">
        <v>26</v>
      </c>
      <c r="E29" s="21" t="s">
        <v>50</v>
      </c>
      <c r="F29" s="15" t="s">
        <v>16</v>
      </c>
      <c r="G29" s="21" t="s">
        <v>17</v>
      </c>
      <c r="H29" s="21" t="s">
        <v>17</v>
      </c>
      <c r="I29" s="26">
        <v>657.4</v>
      </c>
      <c r="J29" s="24">
        <v>438.26</v>
      </c>
      <c r="K29" s="21"/>
      <c r="L29" s="21"/>
      <c r="M29" s="27"/>
      <c r="N29" s="28"/>
      <c r="O29" s="24">
        <f t="shared" si="0"/>
        <v>438.26</v>
      </c>
      <c r="P29" s="15" t="s">
        <v>40</v>
      </c>
    </row>
    <row r="30" s="6" customFormat="1" ht="25" customHeight="1" spans="4:16">
      <c r="D30" s="15">
        <v>27</v>
      </c>
      <c r="E30" s="21" t="s">
        <v>51</v>
      </c>
      <c r="F30" s="15" t="s">
        <v>16</v>
      </c>
      <c r="G30" s="21" t="s">
        <v>17</v>
      </c>
      <c r="H30" s="21" t="s">
        <v>18</v>
      </c>
      <c r="I30" s="26">
        <v>3854.4</v>
      </c>
      <c r="J30" s="24">
        <v>2569.6</v>
      </c>
      <c r="K30" s="21" t="s">
        <v>19</v>
      </c>
      <c r="L30" s="21" t="s">
        <v>18</v>
      </c>
      <c r="M30" s="27">
        <v>2091.81</v>
      </c>
      <c r="N30" s="28">
        <v>1394.54</v>
      </c>
      <c r="O30" s="24">
        <f t="shared" si="0"/>
        <v>3964.14</v>
      </c>
      <c r="P30" s="15" t="s">
        <v>40</v>
      </c>
    </row>
    <row r="31" s="6" customFormat="1" ht="25" customHeight="1" spans="4:16">
      <c r="D31" s="15">
        <v>28</v>
      </c>
      <c r="E31" s="21" t="s">
        <v>52</v>
      </c>
      <c r="F31" s="15" t="s">
        <v>16</v>
      </c>
      <c r="G31" s="21" t="s">
        <v>17</v>
      </c>
      <c r="H31" s="21" t="s">
        <v>18</v>
      </c>
      <c r="I31" s="26">
        <v>3854.4</v>
      </c>
      <c r="J31" s="24">
        <v>2569.6</v>
      </c>
      <c r="K31" s="21" t="s">
        <v>19</v>
      </c>
      <c r="L31" s="21" t="s">
        <v>18</v>
      </c>
      <c r="M31" s="27">
        <v>2091.81</v>
      </c>
      <c r="N31" s="28">
        <v>1394.54</v>
      </c>
      <c r="O31" s="24">
        <f t="shared" si="0"/>
        <v>3964.14</v>
      </c>
      <c r="P31" s="15" t="s">
        <v>40</v>
      </c>
    </row>
    <row r="32" s="6" customFormat="1" ht="25" customHeight="1" spans="4:16">
      <c r="D32" s="15">
        <v>29</v>
      </c>
      <c r="E32" s="21" t="s">
        <v>53</v>
      </c>
      <c r="F32" s="15" t="s">
        <v>16</v>
      </c>
      <c r="G32" s="21" t="s">
        <v>17</v>
      </c>
      <c r="H32" s="21" t="s">
        <v>18</v>
      </c>
      <c r="I32" s="26">
        <v>3818.4</v>
      </c>
      <c r="J32" s="24">
        <v>2545.6</v>
      </c>
      <c r="K32" s="21" t="s">
        <v>19</v>
      </c>
      <c r="L32" s="21" t="s">
        <v>18</v>
      </c>
      <c r="M32" s="27">
        <v>2091.81</v>
      </c>
      <c r="N32" s="28">
        <v>1394.54</v>
      </c>
      <c r="O32" s="24">
        <f t="shared" si="0"/>
        <v>3940.14</v>
      </c>
      <c r="P32" s="15" t="s">
        <v>40</v>
      </c>
    </row>
    <row r="33" s="6" customFormat="1" ht="25" customHeight="1" spans="4:16">
      <c r="D33" s="15">
        <v>30</v>
      </c>
      <c r="E33" s="21" t="s">
        <v>54</v>
      </c>
      <c r="F33" s="15" t="s">
        <v>16</v>
      </c>
      <c r="G33" s="21" t="s">
        <v>17</v>
      </c>
      <c r="H33" s="21" t="s">
        <v>18</v>
      </c>
      <c r="I33" s="26">
        <v>3854.4</v>
      </c>
      <c r="J33" s="24">
        <v>2569.6</v>
      </c>
      <c r="K33" s="21" t="s">
        <v>19</v>
      </c>
      <c r="L33" s="21" t="s">
        <v>18</v>
      </c>
      <c r="M33" s="27">
        <v>2091.81</v>
      </c>
      <c r="N33" s="28">
        <v>1394.54</v>
      </c>
      <c r="O33" s="24">
        <f t="shared" si="0"/>
        <v>3964.14</v>
      </c>
      <c r="P33" s="15" t="s">
        <v>40</v>
      </c>
    </row>
    <row r="34" s="6" customFormat="1" ht="25" customHeight="1" spans="4:16">
      <c r="D34" s="15">
        <v>31</v>
      </c>
      <c r="E34" s="21" t="s">
        <v>55</v>
      </c>
      <c r="F34" s="15" t="s">
        <v>16</v>
      </c>
      <c r="G34" s="21" t="s">
        <v>17</v>
      </c>
      <c r="H34" s="21" t="s">
        <v>18</v>
      </c>
      <c r="I34" s="26">
        <v>3854.4</v>
      </c>
      <c r="J34" s="24">
        <v>2569.6</v>
      </c>
      <c r="K34" s="21"/>
      <c r="L34" s="21"/>
      <c r="M34" s="29"/>
      <c r="N34" s="28"/>
      <c r="O34" s="24">
        <f t="shared" si="0"/>
        <v>2569.6</v>
      </c>
      <c r="P34" s="15" t="s">
        <v>40</v>
      </c>
    </row>
    <row r="35" s="7" customFormat="1" ht="25" customHeight="1" spans="4:16">
      <c r="D35" s="15">
        <v>32</v>
      </c>
      <c r="E35" s="21" t="s">
        <v>56</v>
      </c>
      <c r="F35" s="15" t="s">
        <v>16</v>
      </c>
      <c r="G35" s="21" t="s">
        <v>17</v>
      </c>
      <c r="H35" s="21" t="s">
        <v>18</v>
      </c>
      <c r="I35" s="26">
        <v>3854.4</v>
      </c>
      <c r="J35" s="24">
        <v>2569.6</v>
      </c>
      <c r="K35" s="21"/>
      <c r="L35" s="21"/>
      <c r="M35" s="29"/>
      <c r="N35" s="28"/>
      <c r="O35" s="24">
        <f t="shared" si="0"/>
        <v>2569.6</v>
      </c>
      <c r="P35" s="15" t="s">
        <v>40</v>
      </c>
    </row>
    <row r="36" s="6" customFormat="1" ht="25" customHeight="1" spans="4:16">
      <c r="D36" s="15">
        <v>33</v>
      </c>
      <c r="E36" s="21" t="s">
        <v>57</v>
      </c>
      <c r="F36" s="15" t="s">
        <v>16</v>
      </c>
      <c r="G36" s="21" t="s">
        <v>17</v>
      </c>
      <c r="H36" s="21" t="s">
        <v>18</v>
      </c>
      <c r="I36" s="26">
        <v>3818.4</v>
      </c>
      <c r="J36" s="24">
        <v>2545.6</v>
      </c>
      <c r="K36" s="21"/>
      <c r="L36" s="21"/>
      <c r="M36" s="29"/>
      <c r="N36" s="33"/>
      <c r="O36" s="24">
        <f t="shared" si="0"/>
        <v>2545.6</v>
      </c>
      <c r="P36" s="15" t="s">
        <v>40</v>
      </c>
    </row>
    <row r="37" s="6" customFormat="1" ht="25" customHeight="1" spans="4:16">
      <c r="D37" s="15">
        <v>34</v>
      </c>
      <c r="E37" s="21" t="s">
        <v>58</v>
      </c>
      <c r="F37" s="15" t="s">
        <v>16</v>
      </c>
      <c r="G37" s="21" t="s">
        <v>17</v>
      </c>
      <c r="H37" s="21" t="s">
        <v>25</v>
      </c>
      <c r="I37" s="21" t="s">
        <v>59</v>
      </c>
      <c r="J37" s="24">
        <v>847.73</v>
      </c>
      <c r="K37" s="21"/>
      <c r="L37" s="21"/>
      <c r="M37" s="21"/>
      <c r="N37" s="24"/>
      <c r="O37" s="24">
        <f t="shared" si="0"/>
        <v>847.73</v>
      </c>
      <c r="P37" s="15" t="s">
        <v>40</v>
      </c>
    </row>
    <row r="38" s="6" customFormat="1" ht="25" customHeight="1" spans="4:16">
      <c r="D38" s="15">
        <v>35</v>
      </c>
      <c r="E38" s="21" t="s">
        <v>60</v>
      </c>
      <c r="F38" s="15" t="s">
        <v>16</v>
      </c>
      <c r="G38" s="21" t="s">
        <v>17</v>
      </c>
      <c r="H38" s="21" t="s">
        <v>18</v>
      </c>
      <c r="I38" s="26">
        <v>3847.2</v>
      </c>
      <c r="J38" s="24">
        <v>2564.8</v>
      </c>
      <c r="K38" s="21"/>
      <c r="L38" s="21"/>
      <c r="M38" s="29"/>
      <c r="N38" s="28"/>
      <c r="O38" s="24">
        <f t="shared" si="0"/>
        <v>2564.8</v>
      </c>
      <c r="P38" s="15" t="s">
        <v>40</v>
      </c>
    </row>
    <row r="39" s="6" customFormat="1" ht="25" customHeight="1" spans="4:16">
      <c r="D39" s="15">
        <v>36</v>
      </c>
      <c r="E39" s="21" t="s">
        <v>61</v>
      </c>
      <c r="F39" s="15" t="s">
        <v>16</v>
      </c>
      <c r="G39" s="21" t="s">
        <v>17</v>
      </c>
      <c r="H39" s="21" t="s">
        <v>18</v>
      </c>
      <c r="I39" s="26">
        <v>3854.4</v>
      </c>
      <c r="J39" s="24">
        <v>2569.6</v>
      </c>
      <c r="K39" s="21"/>
      <c r="L39" s="21"/>
      <c r="M39" s="29"/>
      <c r="N39" s="28"/>
      <c r="O39" s="24">
        <f t="shared" si="0"/>
        <v>2569.6</v>
      </c>
      <c r="P39" s="15" t="s">
        <v>40</v>
      </c>
    </row>
    <row r="40" s="7" customFormat="1" ht="25" customHeight="1" spans="4:16">
      <c r="D40" s="15">
        <v>37</v>
      </c>
      <c r="E40" s="21" t="s">
        <v>62</v>
      </c>
      <c r="F40" s="15" t="s">
        <v>16</v>
      </c>
      <c r="G40" s="21" t="s">
        <v>17</v>
      </c>
      <c r="H40" s="21" t="s">
        <v>18</v>
      </c>
      <c r="I40" s="26">
        <v>3818.4</v>
      </c>
      <c r="J40" s="24">
        <v>2545.6</v>
      </c>
      <c r="K40" s="21"/>
      <c r="L40" s="21"/>
      <c r="M40" s="21"/>
      <c r="N40" s="24"/>
      <c r="O40" s="24">
        <f t="shared" si="0"/>
        <v>2545.6</v>
      </c>
      <c r="P40" s="15" t="s">
        <v>40</v>
      </c>
    </row>
    <row r="41" s="6" customFormat="1" ht="25" customHeight="1" spans="4:16">
      <c r="D41" s="15">
        <v>38</v>
      </c>
      <c r="E41" s="21" t="s">
        <v>63</v>
      </c>
      <c r="F41" s="15" t="s">
        <v>16</v>
      </c>
      <c r="G41" s="21" t="s">
        <v>17</v>
      </c>
      <c r="H41" s="21" t="s">
        <v>18</v>
      </c>
      <c r="I41" s="26">
        <v>3843.6</v>
      </c>
      <c r="J41" s="24">
        <v>2562.4</v>
      </c>
      <c r="K41" s="21"/>
      <c r="L41" s="21"/>
      <c r="M41" s="29"/>
      <c r="N41" s="28"/>
      <c r="O41" s="24">
        <f t="shared" si="0"/>
        <v>2562.4</v>
      </c>
      <c r="P41" s="15" t="s">
        <v>40</v>
      </c>
    </row>
    <row r="42" s="7" customFormat="1" ht="25" customHeight="1" spans="4:16">
      <c r="D42" s="18">
        <v>39</v>
      </c>
      <c r="E42" s="20" t="s">
        <v>64</v>
      </c>
      <c r="F42" s="18" t="s">
        <v>16</v>
      </c>
      <c r="G42" s="20" t="s">
        <v>17</v>
      </c>
      <c r="H42" s="20" t="s">
        <v>18</v>
      </c>
      <c r="I42" s="30">
        <v>3847.2</v>
      </c>
      <c r="J42" s="25">
        <v>2564.8</v>
      </c>
      <c r="K42" s="20"/>
      <c r="L42" s="20"/>
      <c r="M42" s="31"/>
      <c r="N42" s="32"/>
      <c r="O42" s="25">
        <f t="shared" si="0"/>
        <v>2564.8</v>
      </c>
      <c r="P42" s="18" t="s">
        <v>40</v>
      </c>
    </row>
    <row r="43" s="6" customFormat="1" ht="25" customHeight="1" spans="4:16">
      <c r="D43" s="15">
        <v>40</v>
      </c>
      <c r="E43" s="21" t="s">
        <v>65</v>
      </c>
      <c r="F43" s="15" t="s">
        <v>16</v>
      </c>
      <c r="G43" s="21" t="s">
        <v>17</v>
      </c>
      <c r="H43" s="21" t="s">
        <v>18</v>
      </c>
      <c r="I43" s="26">
        <v>3818.4</v>
      </c>
      <c r="J43" s="24">
        <v>2545.6</v>
      </c>
      <c r="K43" s="21" t="s">
        <v>19</v>
      </c>
      <c r="L43" s="21" t="s">
        <v>18</v>
      </c>
      <c r="M43" s="27">
        <v>2091.81</v>
      </c>
      <c r="N43" s="28">
        <v>1394.54</v>
      </c>
      <c r="O43" s="24">
        <f t="shared" si="0"/>
        <v>3940.14</v>
      </c>
      <c r="P43" s="15" t="s">
        <v>40</v>
      </c>
    </row>
    <row r="44" s="6" customFormat="1" ht="25" customHeight="1" spans="4:16">
      <c r="D44" s="15">
        <v>41</v>
      </c>
      <c r="E44" s="21" t="s">
        <v>66</v>
      </c>
      <c r="F44" s="15" t="s">
        <v>16</v>
      </c>
      <c r="G44" s="21" t="s">
        <v>17</v>
      </c>
      <c r="H44" s="21" t="s">
        <v>18</v>
      </c>
      <c r="I44" s="26">
        <v>3847.2</v>
      </c>
      <c r="J44" s="24">
        <v>2564.8</v>
      </c>
      <c r="K44" s="21"/>
      <c r="L44" s="21"/>
      <c r="M44" s="21"/>
      <c r="N44" s="24"/>
      <c r="O44" s="24">
        <f t="shared" si="0"/>
        <v>2564.8</v>
      </c>
      <c r="P44" s="15" t="s">
        <v>40</v>
      </c>
    </row>
    <row r="45" s="6" customFormat="1" ht="25" customHeight="1" spans="4:16">
      <c r="D45" s="15">
        <v>42</v>
      </c>
      <c r="E45" s="21" t="s">
        <v>67</v>
      </c>
      <c r="F45" s="15" t="s">
        <v>16</v>
      </c>
      <c r="G45" s="21" t="s">
        <v>17</v>
      </c>
      <c r="H45" s="21" t="s">
        <v>18</v>
      </c>
      <c r="I45" s="26">
        <v>3854.4</v>
      </c>
      <c r="J45" s="24">
        <v>2569.6</v>
      </c>
      <c r="K45" s="21" t="s">
        <v>19</v>
      </c>
      <c r="L45" s="21" t="s">
        <v>18</v>
      </c>
      <c r="M45" s="27">
        <v>2091.81</v>
      </c>
      <c r="N45" s="28">
        <v>1394.54</v>
      </c>
      <c r="O45" s="24">
        <f t="shared" si="0"/>
        <v>3964.14</v>
      </c>
      <c r="P45" s="15" t="s">
        <v>40</v>
      </c>
    </row>
    <row r="46" s="6" customFormat="1" ht="25" customHeight="1" spans="4:16">
      <c r="D46" s="15">
        <v>43</v>
      </c>
      <c r="E46" s="20" t="s">
        <v>68</v>
      </c>
      <c r="F46" s="15" t="s">
        <v>16</v>
      </c>
      <c r="G46" s="21" t="s">
        <v>17</v>
      </c>
      <c r="H46" s="21" t="s">
        <v>25</v>
      </c>
      <c r="I46" s="29" t="s">
        <v>59</v>
      </c>
      <c r="J46" s="29">
        <v>847.73</v>
      </c>
      <c r="K46" s="29"/>
      <c r="L46" s="29"/>
      <c r="M46" s="29"/>
      <c r="N46" s="29"/>
      <c r="O46" s="24">
        <f t="shared" si="0"/>
        <v>847.73</v>
      </c>
      <c r="P46" s="29" t="s">
        <v>40</v>
      </c>
    </row>
    <row r="47" s="6" customFormat="1" ht="25" customHeight="1" spans="4:16">
      <c r="D47" s="15">
        <v>44</v>
      </c>
      <c r="E47" s="15" t="s">
        <v>69</v>
      </c>
      <c r="F47" s="15" t="s">
        <v>16</v>
      </c>
      <c r="G47" s="21" t="s">
        <v>25</v>
      </c>
      <c r="H47" s="21" t="s">
        <v>18</v>
      </c>
      <c r="I47" s="21" t="s">
        <v>70</v>
      </c>
      <c r="J47" s="24">
        <v>2131.33</v>
      </c>
      <c r="K47" s="21"/>
      <c r="L47" s="21"/>
      <c r="M47" s="21"/>
      <c r="N47" s="24"/>
      <c r="O47" s="24">
        <f t="shared" si="0"/>
        <v>2131.33</v>
      </c>
      <c r="P47" s="15" t="s">
        <v>40</v>
      </c>
    </row>
    <row r="48" s="6" customFormat="1" ht="25" customHeight="1" spans="4:16">
      <c r="D48" s="15">
        <v>45</v>
      </c>
      <c r="E48" s="15" t="s">
        <v>71</v>
      </c>
      <c r="F48" s="15" t="s">
        <v>16</v>
      </c>
      <c r="G48" s="21" t="s">
        <v>46</v>
      </c>
      <c r="H48" s="21" t="s">
        <v>18</v>
      </c>
      <c r="I48" s="21" t="s">
        <v>72</v>
      </c>
      <c r="J48" s="24">
        <v>1274</v>
      </c>
      <c r="K48" s="21"/>
      <c r="L48" s="21"/>
      <c r="M48" s="21"/>
      <c r="N48" s="24"/>
      <c r="O48" s="24">
        <f t="shared" si="0"/>
        <v>1274</v>
      </c>
      <c r="P48" s="15" t="s">
        <v>40</v>
      </c>
    </row>
    <row r="49" s="6" customFormat="1" ht="25" customHeight="1" spans="4:16">
      <c r="D49" s="15">
        <v>46</v>
      </c>
      <c r="E49" s="15" t="s">
        <v>73</v>
      </c>
      <c r="F49" s="15" t="s">
        <v>16</v>
      </c>
      <c r="G49" s="21" t="s">
        <v>17</v>
      </c>
      <c r="H49" s="21" t="s">
        <v>18</v>
      </c>
      <c r="I49" s="26">
        <v>3818.4</v>
      </c>
      <c r="J49" s="24">
        <v>2545.6</v>
      </c>
      <c r="K49" s="21"/>
      <c r="L49" s="21"/>
      <c r="M49" s="21"/>
      <c r="N49" s="24"/>
      <c r="O49" s="24">
        <f t="shared" si="0"/>
        <v>2545.6</v>
      </c>
      <c r="P49" s="15" t="s">
        <v>40</v>
      </c>
    </row>
    <row r="50" s="6" customFormat="1" ht="25" customHeight="1" spans="4:16">
      <c r="D50" s="15">
        <v>47</v>
      </c>
      <c r="E50" s="15" t="s">
        <v>74</v>
      </c>
      <c r="F50" s="15" t="s">
        <v>16</v>
      </c>
      <c r="G50" s="21" t="s">
        <v>18</v>
      </c>
      <c r="H50" s="21" t="s">
        <v>18</v>
      </c>
      <c r="I50" s="21" t="s">
        <v>75</v>
      </c>
      <c r="J50" s="24">
        <v>426.26</v>
      </c>
      <c r="K50" s="21"/>
      <c r="L50" s="21"/>
      <c r="M50" s="21"/>
      <c r="N50" s="24"/>
      <c r="O50" s="24">
        <f t="shared" si="0"/>
        <v>426.26</v>
      </c>
      <c r="P50" s="15" t="s">
        <v>40</v>
      </c>
    </row>
    <row r="51" s="6" customFormat="1" ht="25" customHeight="1" spans="4:16">
      <c r="D51" s="15">
        <v>48</v>
      </c>
      <c r="E51" s="15" t="s">
        <v>76</v>
      </c>
      <c r="F51" s="15" t="s">
        <v>16</v>
      </c>
      <c r="G51" s="21" t="s">
        <v>17</v>
      </c>
      <c r="H51" s="21" t="s">
        <v>18</v>
      </c>
      <c r="I51" s="26">
        <v>3836.4</v>
      </c>
      <c r="J51" s="24">
        <v>2557.6</v>
      </c>
      <c r="K51" s="21"/>
      <c r="L51" s="21"/>
      <c r="M51" s="21"/>
      <c r="N51" s="24"/>
      <c r="O51" s="24">
        <f t="shared" si="0"/>
        <v>2557.6</v>
      </c>
      <c r="P51" s="15" t="s">
        <v>40</v>
      </c>
    </row>
    <row r="52" s="7" customFormat="1" ht="25" customHeight="1" spans="4:16">
      <c r="D52" s="15">
        <v>49</v>
      </c>
      <c r="E52" s="15" t="s">
        <v>77</v>
      </c>
      <c r="F52" s="15" t="s">
        <v>16</v>
      </c>
      <c r="G52" s="21" t="s">
        <v>17</v>
      </c>
      <c r="H52" s="21" t="s">
        <v>18</v>
      </c>
      <c r="I52" s="26">
        <v>3836.4</v>
      </c>
      <c r="J52" s="24">
        <v>2557.6</v>
      </c>
      <c r="K52" s="21" t="s">
        <v>17</v>
      </c>
      <c r="L52" s="21" t="s">
        <v>18</v>
      </c>
      <c r="M52" s="21" t="s">
        <v>78</v>
      </c>
      <c r="N52" s="24">
        <v>1195.32</v>
      </c>
      <c r="O52" s="24">
        <f t="shared" si="0"/>
        <v>3752.92</v>
      </c>
      <c r="P52" s="15" t="s">
        <v>40</v>
      </c>
    </row>
    <row r="53" s="6" customFormat="1" ht="25" customHeight="1" spans="4:16">
      <c r="D53" s="15">
        <v>50</v>
      </c>
      <c r="E53" s="21" t="s">
        <v>79</v>
      </c>
      <c r="F53" s="15" t="s">
        <v>16</v>
      </c>
      <c r="G53" s="21" t="s">
        <v>18</v>
      </c>
      <c r="H53" s="21" t="s">
        <v>18</v>
      </c>
      <c r="I53" s="21" t="s">
        <v>75</v>
      </c>
      <c r="J53" s="24">
        <v>426.26</v>
      </c>
      <c r="K53" s="21" t="s">
        <v>18</v>
      </c>
      <c r="L53" s="21" t="s">
        <v>18</v>
      </c>
      <c r="M53" s="21" t="s">
        <v>80</v>
      </c>
      <c r="N53" s="24">
        <v>199.22</v>
      </c>
      <c r="O53" s="24">
        <f t="shared" si="0"/>
        <v>625.48</v>
      </c>
      <c r="P53" s="15" t="s">
        <v>40</v>
      </c>
    </row>
    <row r="54" s="6" customFormat="1" ht="25" customHeight="1" spans="4:16">
      <c r="D54" s="15">
        <v>51</v>
      </c>
      <c r="E54" s="21" t="s">
        <v>81</v>
      </c>
      <c r="F54" s="15" t="s">
        <v>16</v>
      </c>
      <c r="G54" s="21" t="s">
        <v>18</v>
      </c>
      <c r="H54" s="21" t="s">
        <v>18</v>
      </c>
      <c r="I54" s="21" t="s">
        <v>75</v>
      </c>
      <c r="J54" s="24">
        <v>426.26</v>
      </c>
      <c r="K54" s="21" t="s">
        <v>18</v>
      </c>
      <c r="L54" s="21" t="s">
        <v>18</v>
      </c>
      <c r="M54" s="21" t="s">
        <v>80</v>
      </c>
      <c r="N54" s="24">
        <v>199.22</v>
      </c>
      <c r="O54" s="24">
        <f t="shared" si="0"/>
        <v>625.48</v>
      </c>
      <c r="P54" s="15" t="s">
        <v>40</v>
      </c>
    </row>
    <row r="55" s="6" customFormat="1" ht="25" customHeight="1" spans="4:16">
      <c r="D55" s="15">
        <v>52</v>
      </c>
      <c r="E55" s="21" t="s">
        <v>82</v>
      </c>
      <c r="F55" s="15" t="s">
        <v>16</v>
      </c>
      <c r="G55" s="22" t="s">
        <v>17</v>
      </c>
      <c r="H55" s="22" t="s">
        <v>17</v>
      </c>
      <c r="I55" s="26">
        <v>635.8</v>
      </c>
      <c r="J55" s="34">
        <v>423.86</v>
      </c>
      <c r="K55" s="22" t="s">
        <v>19</v>
      </c>
      <c r="L55" s="22" t="s">
        <v>17</v>
      </c>
      <c r="M55" s="22" t="s">
        <v>83</v>
      </c>
      <c r="N55" s="34">
        <v>398.44</v>
      </c>
      <c r="O55" s="24">
        <f t="shared" si="0"/>
        <v>822.3</v>
      </c>
      <c r="P55" s="15" t="s">
        <v>84</v>
      </c>
    </row>
    <row r="56" s="6" customFormat="1" ht="25" customHeight="1" spans="4:16">
      <c r="D56" s="15">
        <v>53</v>
      </c>
      <c r="E56" s="21" t="s">
        <v>85</v>
      </c>
      <c r="F56" s="15" t="s">
        <v>16</v>
      </c>
      <c r="G56" s="22" t="s">
        <v>17</v>
      </c>
      <c r="H56" s="22" t="s">
        <v>18</v>
      </c>
      <c r="I56" s="26">
        <v>3818.4</v>
      </c>
      <c r="J56" s="34">
        <v>2545.6</v>
      </c>
      <c r="K56" s="22" t="s">
        <v>19</v>
      </c>
      <c r="L56" s="22" t="s">
        <v>18</v>
      </c>
      <c r="M56" s="22" t="s">
        <v>20</v>
      </c>
      <c r="N56" s="34">
        <v>1394.54</v>
      </c>
      <c r="O56" s="24">
        <f t="shared" si="0"/>
        <v>3940.14</v>
      </c>
      <c r="P56" s="15" t="s">
        <v>84</v>
      </c>
    </row>
    <row r="57" s="6" customFormat="1" ht="25" customHeight="1" spans="4:16">
      <c r="D57" s="15">
        <v>54</v>
      </c>
      <c r="E57" s="21" t="s">
        <v>86</v>
      </c>
      <c r="F57" s="15" t="s">
        <v>16</v>
      </c>
      <c r="G57" s="22" t="s">
        <v>17</v>
      </c>
      <c r="H57" s="22" t="s">
        <v>18</v>
      </c>
      <c r="I57" s="26">
        <v>3854.4</v>
      </c>
      <c r="J57" s="34">
        <v>2569.6</v>
      </c>
      <c r="K57" s="22"/>
      <c r="L57" s="22"/>
      <c r="M57" s="22"/>
      <c r="N57" s="34"/>
      <c r="O57" s="24">
        <f t="shared" si="0"/>
        <v>2569.6</v>
      </c>
      <c r="P57" s="15" t="s">
        <v>84</v>
      </c>
    </row>
    <row r="58" s="6" customFormat="1" ht="25" customHeight="1" spans="4:16">
      <c r="D58" s="15">
        <v>55</v>
      </c>
      <c r="E58" s="21" t="s">
        <v>87</v>
      </c>
      <c r="F58" s="15" t="s">
        <v>16</v>
      </c>
      <c r="G58" s="22" t="s">
        <v>17</v>
      </c>
      <c r="H58" s="22" t="s">
        <v>18</v>
      </c>
      <c r="I58" s="26">
        <v>3818.4</v>
      </c>
      <c r="J58" s="34">
        <v>2545.6</v>
      </c>
      <c r="K58" s="22"/>
      <c r="L58" s="22"/>
      <c r="M58" s="22"/>
      <c r="N58" s="34"/>
      <c r="O58" s="24">
        <f t="shared" si="0"/>
        <v>2545.6</v>
      </c>
      <c r="P58" s="15" t="s">
        <v>84</v>
      </c>
    </row>
    <row r="59" s="6" customFormat="1" ht="25" customHeight="1" spans="4:16">
      <c r="D59" s="15">
        <v>56</v>
      </c>
      <c r="E59" s="21" t="s">
        <v>88</v>
      </c>
      <c r="F59" s="15" t="s">
        <v>16</v>
      </c>
      <c r="G59" s="22" t="s">
        <v>17</v>
      </c>
      <c r="H59" s="22" t="s">
        <v>18</v>
      </c>
      <c r="I59" s="26">
        <v>3818.4</v>
      </c>
      <c r="J59" s="34">
        <v>2545.6</v>
      </c>
      <c r="K59" s="22"/>
      <c r="L59" s="22"/>
      <c r="M59" s="22"/>
      <c r="N59" s="34"/>
      <c r="O59" s="24">
        <f t="shared" si="0"/>
        <v>2545.6</v>
      </c>
      <c r="P59" s="15" t="s">
        <v>84</v>
      </c>
    </row>
    <row r="60" s="6" customFormat="1" ht="25" customHeight="1" spans="4:16">
      <c r="D60" s="15">
        <v>57</v>
      </c>
      <c r="E60" s="21" t="s">
        <v>89</v>
      </c>
      <c r="F60" s="15" t="s">
        <v>16</v>
      </c>
      <c r="G60" s="22" t="s">
        <v>17</v>
      </c>
      <c r="H60" s="22" t="s">
        <v>18</v>
      </c>
      <c r="I60" s="26">
        <v>3818.4</v>
      </c>
      <c r="J60" s="34">
        <v>2545.6</v>
      </c>
      <c r="K60" s="22"/>
      <c r="L60" s="22"/>
      <c r="M60" s="22"/>
      <c r="N60" s="34"/>
      <c r="O60" s="24">
        <f t="shared" si="0"/>
        <v>2545.6</v>
      </c>
      <c r="P60" s="15" t="s">
        <v>84</v>
      </c>
    </row>
    <row r="61" s="6" customFormat="1" ht="25" customHeight="1" spans="4:16">
      <c r="D61" s="15">
        <v>58</v>
      </c>
      <c r="E61" s="21" t="s">
        <v>90</v>
      </c>
      <c r="F61" s="15" t="s">
        <v>16</v>
      </c>
      <c r="G61" s="22" t="s">
        <v>17</v>
      </c>
      <c r="H61" s="22" t="s">
        <v>18</v>
      </c>
      <c r="I61" s="26">
        <v>3818.4</v>
      </c>
      <c r="J61" s="34">
        <v>2545.6</v>
      </c>
      <c r="K61" s="22" t="s">
        <v>19</v>
      </c>
      <c r="L61" s="22" t="s">
        <v>18</v>
      </c>
      <c r="M61" s="22" t="s">
        <v>20</v>
      </c>
      <c r="N61" s="34">
        <v>1394.54</v>
      </c>
      <c r="O61" s="24">
        <f t="shared" si="0"/>
        <v>3940.14</v>
      </c>
      <c r="P61" s="15" t="s">
        <v>84</v>
      </c>
    </row>
    <row r="62" s="6" customFormat="1" ht="25" customHeight="1" spans="4:16">
      <c r="D62" s="15">
        <v>59</v>
      </c>
      <c r="E62" s="21" t="s">
        <v>91</v>
      </c>
      <c r="F62" s="15" t="s">
        <v>16</v>
      </c>
      <c r="G62" s="22" t="s">
        <v>17</v>
      </c>
      <c r="H62" s="22" t="s">
        <v>18</v>
      </c>
      <c r="I62" s="26">
        <v>3854.4</v>
      </c>
      <c r="J62" s="34">
        <v>2569.6</v>
      </c>
      <c r="K62" s="22" t="s">
        <v>19</v>
      </c>
      <c r="L62" s="22" t="s">
        <v>18</v>
      </c>
      <c r="M62" s="22" t="s">
        <v>20</v>
      </c>
      <c r="N62" s="34">
        <v>1394.54</v>
      </c>
      <c r="O62" s="24">
        <f t="shared" si="0"/>
        <v>3964.14</v>
      </c>
      <c r="P62" s="15" t="s">
        <v>84</v>
      </c>
    </row>
    <row r="63" s="6" customFormat="1" ht="25" customHeight="1" spans="4:16">
      <c r="D63" s="15">
        <v>60</v>
      </c>
      <c r="E63" s="21" t="s">
        <v>92</v>
      </c>
      <c r="F63" s="15" t="s">
        <v>16</v>
      </c>
      <c r="G63" s="22" t="s">
        <v>17</v>
      </c>
      <c r="H63" s="22" t="s">
        <v>18</v>
      </c>
      <c r="I63" s="26">
        <v>3854.4</v>
      </c>
      <c r="J63" s="34">
        <v>2569.6</v>
      </c>
      <c r="K63" s="22"/>
      <c r="L63" s="22"/>
      <c r="M63" s="22"/>
      <c r="N63" s="34"/>
      <c r="O63" s="24">
        <f t="shared" si="0"/>
        <v>2569.6</v>
      </c>
      <c r="P63" s="15" t="s">
        <v>84</v>
      </c>
    </row>
    <row r="64" s="6" customFormat="1" ht="25" customHeight="1" spans="4:16">
      <c r="D64" s="15">
        <v>61</v>
      </c>
      <c r="E64" s="21" t="s">
        <v>93</v>
      </c>
      <c r="F64" s="15" t="s">
        <v>16</v>
      </c>
      <c r="G64" s="22" t="s">
        <v>17</v>
      </c>
      <c r="H64" s="22" t="s">
        <v>18</v>
      </c>
      <c r="I64" s="26">
        <v>3854.4</v>
      </c>
      <c r="J64" s="34">
        <v>2569.6</v>
      </c>
      <c r="K64" s="22"/>
      <c r="L64" s="22"/>
      <c r="M64" s="22"/>
      <c r="N64" s="34"/>
      <c r="O64" s="24">
        <f t="shared" si="0"/>
        <v>2569.6</v>
      </c>
      <c r="P64" s="15" t="s">
        <v>84</v>
      </c>
    </row>
    <row r="65" s="6" customFormat="1" ht="25" customHeight="1" spans="4:16">
      <c r="D65" s="15">
        <v>62</v>
      </c>
      <c r="E65" s="21" t="s">
        <v>94</v>
      </c>
      <c r="F65" s="15" t="s">
        <v>16</v>
      </c>
      <c r="G65" s="22" t="s">
        <v>17</v>
      </c>
      <c r="H65" s="22" t="s">
        <v>18</v>
      </c>
      <c r="I65" s="26">
        <v>3854.4</v>
      </c>
      <c r="J65" s="34">
        <v>2569.6</v>
      </c>
      <c r="K65" s="22"/>
      <c r="L65" s="22"/>
      <c r="M65" s="22"/>
      <c r="N65" s="34"/>
      <c r="O65" s="24">
        <f t="shared" si="0"/>
        <v>2569.6</v>
      </c>
      <c r="P65" s="15" t="s">
        <v>84</v>
      </c>
    </row>
    <row r="66" s="6" customFormat="1" ht="25" customHeight="1" spans="4:16">
      <c r="D66" s="15">
        <v>63</v>
      </c>
      <c r="E66" s="15" t="s">
        <v>95</v>
      </c>
      <c r="F66" s="15" t="s">
        <v>16</v>
      </c>
      <c r="G66" s="22" t="s">
        <v>17</v>
      </c>
      <c r="H66" s="22" t="s">
        <v>18</v>
      </c>
      <c r="I66" s="26">
        <v>3854.4</v>
      </c>
      <c r="J66" s="34">
        <v>2569.6</v>
      </c>
      <c r="K66" s="22"/>
      <c r="L66" s="22"/>
      <c r="M66" s="22"/>
      <c r="N66" s="34"/>
      <c r="O66" s="24">
        <f t="shared" si="0"/>
        <v>2569.6</v>
      </c>
      <c r="P66" s="15" t="s">
        <v>84</v>
      </c>
    </row>
    <row r="67" s="6" customFormat="1" ht="25" customHeight="1" spans="4:16">
      <c r="D67" s="15">
        <v>64</v>
      </c>
      <c r="E67" s="15" t="s">
        <v>96</v>
      </c>
      <c r="F67" s="15" t="s">
        <v>16</v>
      </c>
      <c r="G67" s="22" t="s">
        <v>17</v>
      </c>
      <c r="H67" s="22" t="s">
        <v>18</v>
      </c>
      <c r="I67" s="26">
        <v>3854.4</v>
      </c>
      <c r="J67" s="34">
        <v>2569.6</v>
      </c>
      <c r="K67" s="22"/>
      <c r="L67" s="22"/>
      <c r="M67" s="22"/>
      <c r="N67" s="34"/>
      <c r="O67" s="24">
        <f t="shared" si="0"/>
        <v>2569.6</v>
      </c>
      <c r="P67" s="15" t="s">
        <v>84</v>
      </c>
    </row>
    <row r="68" s="6" customFormat="1" ht="25" customHeight="1" spans="4:16">
      <c r="D68" s="15">
        <v>65</v>
      </c>
      <c r="E68" s="15" t="s">
        <v>97</v>
      </c>
      <c r="F68" s="15" t="s">
        <v>16</v>
      </c>
      <c r="G68" s="22" t="s">
        <v>17</v>
      </c>
      <c r="H68" s="22" t="s">
        <v>18</v>
      </c>
      <c r="I68" s="26">
        <v>3818.4</v>
      </c>
      <c r="J68" s="34">
        <v>2545.6</v>
      </c>
      <c r="K68" s="22"/>
      <c r="L68" s="22"/>
      <c r="M68" s="22"/>
      <c r="N68" s="34"/>
      <c r="O68" s="24">
        <f t="shared" si="0"/>
        <v>2545.6</v>
      </c>
      <c r="P68" s="15" t="s">
        <v>84</v>
      </c>
    </row>
    <row r="69" s="6" customFormat="1" ht="25" customHeight="1" spans="4:16">
      <c r="D69" s="15">
        <v>66</v>
      </c>
      <c r="E69" s="15" t="s">
        <v>98</v>
      </c>
      <c r="F69" s="15" t="s">
        <v>16</v>
      </c>
      <c r="G69" s="22" t="s">
        <v>17</v>
      </c>
      <c r="H69" s="22" t="s">
        <v>18</v>
      </c>
      <c r="I69" s="26">
        <v>3854.4</v>
      </c>
      <c r="J69" s="34">
        <v>2569.6</v>
      </c>
      <c r="K69" s="22"/>
      <c r="L69" s="22"/>
      <c r="M69" s="22"/>
      <c r="N69" s="34"/>
      <c r="O69" s="24">
        <f t="shared" si="0"/>
        <v>2569.6</v>
      </c>
      <c r="P69" s="15" t="s">
        <v>84</v>
      </c>
    </row>
    <row r="70" s="6" customFormat="1" ht="25" customHeight="1" spans="4:16">
      <c r="D70" s="15">
        <v>67</v>
      </c>
      <c r="E70" s="15" t="s">
        <v>99</v>
      </c>
      <c r="F70" s="15" t="s">
        <v>16</v>
      </c>
      <c r="G70" s="22" t="s">
        <v>17</v>
      </c>
      <c r="H70" s="22" t="s">
        <v>18</v>
      </c>
      <c r="I70" s="26">
        <v>3854.4</v>
      </c>
      <c r="J70" s="34">
        <v>2569.6</v>
      </c>
      <c r="K70" s="22"/>
      <c r="L70" s="22"/>
      <c r="M70" s="22"/>
      <c r="N70" s="34"/>
      <c r="O70" s="24">
        <f t="shared" si="0"/>
        <v>2569.6</v>
      </c>
      <c r="P70" s="15" t="s">
        <v>84</v>
      </c>
    </row>
    <row r="71" s="6" customFormat="1" ht="25" customHeight="1" spans="4:16">
      <c r="D71" s="15">
        <v>68</v>
      </c>
      <c r="E71" s="15" t="s">
        <v>100</v>
      </c>
      <c r="F71" s="15" t="s">
        <v>16</v>
      </c>
      <c r="G71" s="22" t="s">
        <v>17</v>
      </c>
      <c r="H71" s="22" t="s">
        <v>18</v>
      </c>
      <c r="I71" s="26">
        <v>3818.4</v>
      </c>
      <c r="J71" s="34">
        <v>2545.6</v>
      </c>
      <c r="K71" s="22"/>
      <c r="L71" s="22"/>
      <c r="M71" s="22"/>
      <c r="N71" s="34"/>
      <c r="O71" s="24">
        <f t="shared" si="0"/>
        <v>2545.6</v>
      </c>
      <c r="P71" s="15" t="s">
        <v>84</v>
      </c>
    </row>
    <row r="72" s="6" customFormat="1" ht="25" customHeight="1" spans="4:16">
      <c r="D72" s="15">
        <v>69</v>
      </c>
      <c r="E72" s="15" t="s">
        <v>101</v>
      </c>
      <c r="F72" s="15" t="s">
        <v>16</v>
      </c>
      <c r="G72" s="22" t="s">
        <v>17</v>
      </c>
      <c r="H72" s="22" t="s">
        <v>18</v>
      </c>
      <c r="I72" s="26">
        <v>3854.4</v>
      </c>
      <c r="J72" s="34">
        <v>2569.6</v>
      </c>
      <c r="K72" s="22"/>
      <c r="L72" s="22"/>
      <c r="M72" s="22"/>
      <c r="N72" s="34"/>
      <c r="O72" s="24">
        <f t="shared" si="0"/>
        <v>2569.6</v>
      </c>
      <c r="P72" s="15" t="s">
        <v>84</v>
      </c>
    </row>
    <row r="73" s="6" customFormat="1" ht="25" customHeight="1" spans="4:16">
      <c r="D73" s="15">
        <v>70</v>
      </c>
      <c r="E73" s="15" t="s">
        <v>102</v>
      </c>
      <c r="F73" s="15" t="s">
        <v>16</v>
      </c>
      <c r="G73" s="22" t="s">
        <v>17</v>
      </c>
      <c r="H73" s="22" t="s">
        <v>18</v>
      </c>
      <c r="I73" s="26">
        <v>3818.4</v>
      </c>
      <c r="J73" s="34">
        <v>2545.6</v>
      </c>
      <c r="K73" s="22"/>
      <c r="L73" s="22"/>
      <c r="M73" s="22"/>
      <c r="N73" s="34"/>
      <c r="O73" s="24">
        <f t="shared" si="0"/>
        <v>2545.6</v>
      </c>
      <c r="P73" s="15" t="s">
        <v>84</v>
      </c>
    </row>
    <row r="74" s="7" customFormat="1" ht="25" customHeight="1" spans="4:16">
      <c r="D74" s="15">
        <v>71</v>
      </c>
      <c r="E74" s="22" t="s">
        <v>103</v>
      </c>
      <c r="F74" s="15" t="s">
        <v>16</v>
      </c>
      <c r="G74" s="22" t="s">
        <v>17</v>
      </c>
      <c r="H74" s="22" t="s">
        <v>18</v>
      </c>
      <c r="I74" s="26">
        <v>3818.4</v>
      </c>
      <c r="J74" s="34">
        <v>2545.6</v>
      </c>
      <c r="K74" s="22"/>
      <c r="L74" s="22"/>
      <c r="M74" s="22"/>
      <c r="N74" s="34"/>
      <c r="O74" s="24">
        <f t="shared" si="0"/>
        <v>2545.6</v>
      </c>
      <c r="P74" s="15" t="s">
        <v>84</v>
      </c>
    </row>
    <row r="75" s="6" customFormat="1" ht="25" customHeight="1" spans="4:16">
      <c r="D75" s="15">
        <v>72</v>
      </c>
      <c r="E75" s="22" t="s">
        <v>104</v>
      </c>
      <c r="F75" s="15" t="s">
        <v>16</v>
      </c>
      <c r="G75" s="22" t="s">
        <v>17</v>
      </c>
      <c r="H75" s="22" t="s">
        <v>18</v>
      </c>
      <c r="I75" s="26">
        <v>3854.4</v>
      </c>
      <c r="J75" s="34">
        <v>2569.6</v>
      </c>
      <c r="K75" s="22"/>
      <c r="L75" s="22"/>
      <c r="M75" s="22"/>
      <c r="N75" s="34"/>
      <c r="O75" s="24">
        <f t="shared" si="0"/>
        <v>2569.6</v>
      </c>
      <c r="P75" s="15" t="s">
        <v>84</v>
      </c>
    </row>
    <row r="76" s="6" customFormat="1" ht="25" customHeight="1" spans="4:16">
      <c r="D76" s="15">
        <v>73</v>
      </c>
      <c r="E76" s="22" t="s">
        <v>105</v>
      </c>
      <c r="F76" s="15" t="s">
        <v>16</v>
      </c>
      <c r="G76" s="22" t="s">
        <v>17</v>
      </c>
      <c r="H76" s="22" t="s">
        <v>18</v>
      </c>
      <c r="I76" s="26">
        <v>3818.4</v>
      </c>
      <c r="J76" s="34">
        <v>2545.6</v>
      </c>
      <c r="K76" s="22" t="s">
        <v>19</v>
      </c>
      <c r="L76" s="22" t="s">
        <v>18</v>
      </c>
      <c r="M76" s="22" t="s">
        <v>20</v>
      </c>
      <c r="N76" s="34">
        <v>1394.54</v>
      </c>
      <c r="O76" s="24">
        <f t="shared" si="0"/>
        <v>3940.14</v>
      </c>
      <c r="P76" s="15" t="s">
        <v>84</v>
      </c>
    </row>
    <row r="77" s="6" customFormat="1" ht="25" customHeight="1" spans="4:16">
      <c r="D77" s="15">
        <v>74</v>
      </c>
      <c r="E77" s="16" t="s">
        <v>106</v>
      </c>
      <c r="F77" s="15" t="s">
        <v>16</v>
      </c>
      <c r="G77" s="22" t="s">
        <v>17</v>
      </c>
      <c r="H77" s="22" t="s">
        <v>25</v>
      </c>
      <c r="I77" s="26">
        <v>1296.8</v>
      </c>
      <c r="J77" s="34">
        <v>864.53</v>
      </c>
      <c r="K77" s="22"/>
      <c r="L77" s="22"/>
      <c r="M77" s="22"/>
      <c r="N77" s="34"/>
      <c r="O77" s="24">
        <f t="shared" si="0"/>
        <v>864.53</v>
      </c>
      <c r="P77" s="15" t="s">
        <v>84</v>
      </c>
    </row>
    <row r="78" s="6" customFormat="1" ht="25" customHeight="1" spans="4:16">
      <c r="D78" s="15">
        <v>75</v>
      </c>
      <c r="E78" s="22" t="s">
        <v>107</v>
      </c>
      <c r="F78" s="15" t="s">
        <v>16</v>
      </c>
      <c r="G78" s="22" t="s">
        <v>17</v>
      </c>
      <c r="H78" s="22" t="s">
        <v>18</v>
      </c>
      <c r="I78" s="26">
        <v>3854.4</v>
      </c>
      <c r="J78" s="34">
        <v>2569.6</v>
      </c>
      <c r="K78" s="22"/>
      <c r="L78" s="22"/>
      <c r="M78" s="22"/>
      <c r="N78" s="34"/>
      <c r="O78" s="24">
        <f t="shared" si="0"/>
        <v>2569.6</v>
      </c>
      <c r="P78" s="15" t="s">
        <v>84</v>
      </c>
    </row>
    <row r="79" s="6" customFormat="1" ht="25" customHeight="1" spans="4:16">
      <c r="D79" s="15">
        <v>76</v>
      </c>
      <c r="E79" s="22" t="s">
        <v>108</v>
      </c>
      <c r="F79" s="15" t="s">
        <v>16</v>
      </c>
      <c r="G79" s="22" t="s">
        <v>17</v>
      </c>
      <c r="H79" s="22" t="s">
        <v>18</v>
      </c>
      <c r="I79" s="26">
        <v>3818.4</v>
      </c>
      <c r="J79" s="34">
        <v>2545.6</v>
      </c>
      <c r="K79" s="22"/>
      <c r="L79" s="22"/>
      <c r="M79" s="22"/>
      <c r="N79" s="34"/>
      <c r="O79" s="24">
        <f t="shared" si="0"/>
        <v>2545.6</v>
      </c>
      <c r="P79" s="15" t="s">
        <v>84</v>
      </c>
    </row>
    <row r="80" s="6" customFormat="1" ht="25" customHeight="1" spans="4:16">
      <c r="D80" s="15">
        <v>77</v>
      </c>
      <c r="E80" s="22" t="s">
        <v>109</v>
      </c>
      <c r="F80" s="15" t="s">
        <v>16</v>
      </c>
      <c r="G80" s="22" t="s">
        <v>17</v>
      </c>
      <c r="H80" s="22" t="s">
        <v>18</v>
      </c>
      <c r="I80" s="26">
        <v>3818.4</v>
      </c>
      <c r="J80" s="34">
        <v>2545.6</v>
      </c>
      <c r="K80" s="22" t="s">
        <v>19</v>
      </c>
      <c r="L80" s="22" t="s">
        <v>18</v>
      </c>
      <c r="M80" s="22" t="s">
        <v>20</v>
      </c>
      <c r="N80" s="34">
        <v>1394.54</v>
      </c>
      <c r="O80" s="24">
        <f t="shared" si="0"/>
        <v>3940.14</v>
      </c>
      <c r="P80" s="15" t="s">
        <v>84</v>
      </c>
    </row>
    <row r="81" s="6" customFormat="1" ht="25" customHeight="1" spans="4:16">
      <c r="D81" s="15">
        <v>78</v>
      </c>
      <c r="E81" s="22" t="s">
        <v>110</v>
      </c>
      <c r="F81" s="15" t="s">
        <v>16</v>
      </c>
      <c r="G81" s="22" t="s">
        <v>17</v>
      </c>
      <c r="H81" s="22" t="s">
        <v>18</v>
      </c>
      <c r="I81" s="26">
        <v>3854.4</v>
      </c>
      <c r="J81" s="34">
        <v>2569.6</v>
      </c>
      <c r="K81" s="22"/>
      <c r="L81" s="22"/>
      <c r="M81" s="22"/>
      <c r="N81" s="34"/>
      <c r="O81" s="24">
        <f t="shared" si="0"/>
        <v>2569.6</v>
      </c>
      <c r="P81" s="15" t="s">
        <v>84</v>
      </c>
    </row>
    <row r="82" s="6" customFormat="1" ht="25" customHeight="1" spans="4:16">
      <c r="D82" s="15">
        <v>79</v>
      </c>
      <c r="E82" s="22" t="s">
        <v>111</v>
      </c>
      <c r="F82" s="15" t="s">
        <v>16</v>
      </c>
      <c r="G82" s="22" t="s">
        <v>17</v>
      </c>
      <c r="H82" s="22" t="s">
        <v>18</v>
      </c>
      <c r="I82" s="26">
        <v>3818.4</v>
      </c>
      <c r="J82" s="34">
        <v>2545.6</v>
      </c>
      <c r="K82" s="22"/>
      <c r="L82" s="22"/>
      <c r="M82" s="22"/>
      <c r="N82" s="34"/>
      <c r="O82" s="24">
        <f t="shared" si="0"/>
        <v>2545.6</v>
      </c>
      <c r="P82" s="15" t="s">
        <v>84</v>
      </c>
    </row>
    <row r="83" s="6" customFormat="1" ht="25" customHeight="1" spans="4:16">
      <c r="D83" s="15">
        <v>80</v>
      </c>
      <c r="E83" s="22" t="s">
        <v>112</v>
      </c>
      <c r="F83" s="15" t="s">
        <v>16</v>
      </c>
      <c r="G83" s="22" t="s">
        <v>17</v>
      </c>
      <c r="H83" s="22" t="s">
        <v>18</v>
      </c>
      <c r="I83" s="26">
        <v>3818.4</v>
      </c>
      <c r="J83" s="34">
        <v>2545.6</v>
      </c>
      <c r="K83" s="22"/>
      <c r="L83" s="22"/>
      <c r="M83" s="22"/>
      <c r="N83" s="34"/>
      <c r="O83" s="24">
        <f t="shared" si="0"/>
        <v>2545.6</v>
      </c>
      <c r="P83" s="15" t="s">
        <v>84</v>
      </c>
    </row>
    <row r="84" s="6" customFormat="1" ht="25" customHeight="1" spans="4:16">
      <c r="D84" s="15">
        <v>81</v>
      </c>
      <c r="E84" s="22" t="s">
        <v>113</v>
      </c>
      <c r="F84" s="15" t="s">
        <v>16</v>
      </c>
      <c r="G84" s="22" t="s">
        <v>17</v>
      </c>
      <c r="H84" s="22" t="s">
        <v>18</v>
      </c>
      <c r="I84" s="26">
        <v>3854.4</v>
      </c>
      <c r="J84" s="34">
        <v>2569.6</v>
      </c>
      <c r="K84" s="22"/>
      <c r="L84" s="22"/>
      <c r="M84" s="22"/>
      <c r="N84" s="34"/>
      <c r="O84" s="24">
        <f t="shared" ref="O84:O147" si="1">J84+N84</f>
        <v>2569.6</v>
      </c>
      <c r="P84" s="15" t="s">
        <v>84</v>
      </c>
    </row>
    <row r="85" s="6" customFormat="1" ht="25" customHeight="1" spans="4:16">
      <c r="D85" s="15">
        <v>82</v>
      </c>
      <c r="E85" s="16" t="s">
        <v>114</v>
      </c>
      <c r="F85" s="15" t="s">
        <v>16</v>
      </c>
      <c r="G85" s="22" t="s">
        <v>17</v>
      </c>
      <c r="H85" s="22" t="s">
        <v>18</v>
      </c>
      <c r="I85" s="26">
        <v>3854.4</v>
      </c>
      <c r="J85" s="34">
        <v>2569.6</v>
      </c>
      <c r="K85" s="22"/>
      <c r="L85" s="22"/>
      <c r="M85" s="22"/>
      <c r="N85" s="34"/>
      <c r="O85" s="24">
        <f t="shared" si="1"/>
        <v>2569.6</v>
      </c>
      <c r="P85" s="15" t="s">
        <v>84</v>
      </c>
    </row>
    <row r="86" s="6" customFormat="1" ht="25" customHeight="1" spans="4:16">
      <c r="D86" s="15">
        <v>83</v>
      </c>
      <c r="E86" s="22" t="s">
        <v>115</v>
      </c>
      <c r="F86" s="15" t="s">
        <v>16</v>
      </c>
      <c r="G86" s="22" t="s">
        <v>17</v>
      </c>
      <c r="H86" s="22" t="s">
        <v>18</v>
      </c>
      <c r="I86" s="26">
        <v>3818.4</v>
      </c>
      <c r="J86" s="34">
        <v>2545.6</v>
      </c>
      <c r="K86" s="22" t="s">
        <v>19</v>
      </c>
      <c r="L86" s="22" t="s">
        <v>18</v>
      </c>
      <c r="M86" s="22" t="s">
        <v>20</v>
      </c>
      <c r="N86" s="34">
        <v>1394.54</v>
      </c>
      <c r="O86" s="24">
        <f t="shared" si="1"/>
        <v>3940.14</v>
      </c>
      <c r="P86" s="15" t="s">
        <v>84</v>
      </c>
    </row>
    <row r="87" s="6" customFormat="1" ht="25" customHeight="1" spans="4:16">
      <c r="D87" s="15">
        <v>84</v>
      </c>
      <c r="E87" s="22" t="s">
        <v>116</v>
      </c>
      <c r="F87" s="15" t="s">
        <v>16</v>
      </c>
      <c r="G87" s="22" t="s">
        <v>17</v>
      </c>
      <c r="H87" s="22" t="s">
        <v>18</v>
      </c>
      <c r="I87" s="26">
        <v>3818.4</v>
      </c>
      <c r="J87" s="34">
        <v>2545.6</v>
      </c>
      <c r="K87" s="22" t="s">
        <v>19</v>
      </c>
      <c r="L87" s="22" t="s">
        <v>18</v>
      </c>
      <c r="M87" s="22" t="s">
        <v>20</v>
      </c>
      <c r="N87" s="34">
        <v>1394.54</v>
      </c>
      <c r="O87" s="24">
        <f t="shared" si="1"/>
        <v>3940.14</v>
      </c>
      <c r="P87" s="15" t="s">
        <v>84</v>
      </c>
    </row>
    <row r="88" s="6" customFormat="1" ht="25" customHeight="1" spans="4:16">
      <c r="D88" s="15">
        <v>85</v>
      </c>
      <c r="E88" s="22" t="s">
        <v>117</v>
      </c>
      <c r="F88" s="15" t="s">
        <v>16</v>
      </c>
      <c r="G88" s="22" t="s">
        <v>17</v>
      </c>
      <c r="H88" s="22" t="s">
        <v>18</v>
      </c>
      <c r="I88" s="26">
        <v>3818.4</v>
      </c>
      <c r="J88" s="34">
        <v>2545.6</v>
      </c>
      <c r="K88" s="22"/>
      <c r="L88" s="22"/>
      <c r="M88" s="22"/>
      <c r="N88" s="34"/>
      <c r="O88" s="24">
        <f t="shared" si="1"/>
        <v>2545.6</v>
      </c>
      <c r="P88" s="15" t="s">
        <v>84</v>
      </c>
    </row>
    <row r="89" s="6" customFormat="1" ht="25" customHeight="1" spans="4:16">
      <c r="D89" s="15">
        <v>86</v>
      </c>
      <c r="E89" s="22" t="s">
        <v>118</v>
      </c>
      <c r="F89" s="15" t="s">
        <v>16</v>
      </c>
      <c r="G89" s="22" t="s">
        <v>17</v>
      </c>
      <c r="H89" s="22" t="s">
        <v>18</v>
      </c>
      <c r="I89" s="26">
        <v>3854.4</v>
      </c>
      <c r="J89" s="34">
        <v>2569.6</v>
      </c>
      <c r="K89" s="22" t="s">
        <v>19</v>
      </c>
      <c r="L89" s="22" t="s">
        <v>18</v>
      </c>
      <c r="M89" s="22" t="s">
        <v>20</v>
      </c>
      <c r="N89" s="34">
        <v>1394.54</v>
      </c>
      <c r="O89" s="24">
        <f t="shared" si="1"/>
        <v>3964.14</v>
      </c>
      <c r="P89" s="15" t="s">
        <v>84</v>
      </c>
    </row>
    <row r="90" s="6" customFormat="1" ht="25" customHeight="1" spans="4:16">
      <c r="D90" s="15">
        <v>87</v>
      </c>
      <c r="E90" s="22" t="s">
        <v>119</v>
      </c>
      <c r="F90" s="15" t="s">
        <v>16</v>
      </c>
      <c r="G90" s="22" t="s">
        <v>17</v>
      </c>
      <c r="H90" s="22" t="s">
        <v>18</v>
      </c>
      <c r="I90" s="26">
        <v>3818.4</v>
      </c>
      <c r="J90" s="34">
        <v>2545.6</v>
      </c>
      <c r="K90" s="22" t="s">
        <v>19</v>
      </c>
      <c r="L90" s="22" t="s">
        <v>18</v>
      </c>
      <c r="M90" s="22" t="s">
        <v>20</v>
      </c>
      <c r="N90" s="34">
        <v>1394.54</v>
      </c>
      <c r="O90" s="24">
        <f t="shared" si="1"/>
        <v>3940.14</v>
      </c>
      <c r="P90" s="15" t="s">
        <v>84</v>
      </c>
    </row>
    <row r="91" s="6" customFormat="1" ht="25" customHeight="1" spans="4:16">
      <c r="D91" s="15">
        <v>88</v>
      </c>
      <c r="E91" s="15" t="s">
        <v>120</v>
      </c>
      <c r="F91" s="15" t="s">
        <v>16</v>
      </c>
      <c r="G91" s="22" t="s">
        <v>17</v>
      </c>
      <c r="H91" s="22" t="s">
        <v>18</v>
      </c>
      <c r="I91" s="26">
        <v>3818.4</v>
      </c>
      <c r="J91" s="34">
        <v>2545.6</v>
      </c>
      <c r="K91" s="22"/>
      <c r="L91" s="22"/>
      <c r="M91" s="22"/>
      <c r="N91" s="34"/>
      <c r="O91" s="24">
        <f t="shared" si="1"/>
        <v>2545.6</v>
      </c>
      <c r="P91" s="15" t="s">
        <v>84</v>
      </c>
    </row>
    <row r="92" s="6" customFormat="1" ht="25" customHeight="1" spans="4:16">
      <c r="D92" s="15">
        <v>89</v>
      </c>
      <c r="E92" s="15" t="s">
        <v>121</v>
      </c>
      <c r="F92" s="15" t="s">
        <v>16</v>
      </c>
      <c r="G92" s="22" t="s">
        <v>17</v>
      </c>
      <c r="H92" s="22" t="s">
        <v>18</v>
      </c>
      <c r="I92" s="26">
        <v>3818.4</v>
      </c>
      <c r="J92" s="34">
        <v>2545.6</v>
      </c>
      <c r="K92" s="22"/>
      <c r="L92" s="22"/>
      <c r="M92" s="22"/>
      <c r="N92" s="34"/>
      <c r="O92" s="24">
        <f t="shared" si="1"/>
        <v>2545.6</v>
      </c>
      <c r="P92" s="15" t="s">
        <v>84</v>
      </c>
    </row>
    <row r="93" s="6" customFormat="1" ht="25" customHeight="1" spans="4:16">
      <c r="D93" s="15">
        <v>90</v>
      </c>
      <c r="E93" s="15" t="s">
        <v>122</v>
      </c>
      <c r="F93" s="15" t="s">
        <v>16</v>
      </c>
      <c r="G93" s="22" t="s">
        <v>17</v>
      </c>
      <c r="H93" s="22" t="s">
        <v>18</v>
      </c>
      <c r="I93" s="26">
        <v>3818.4</v>
      </c>
      <c r="J93" s="34">
        <v>2545.6</v>
      </c>
      <c r="K93" s="22"/>
      <c r="L93" s="22"/>
      <c r="M93" s="22"/>
      <c r="N93" s="34"/>
      <c r="O93" s="24">
        <f t="shared" si="1"/>
        <v>2545.6</v>
      </c>
      <c r="P93" s="15" t="s">
        <v>84</v>
      </c>
    </row>
    <row r="94" s="6" customFormat="1" ht="25" customHeight="1" spans="4:16">
      <c r="D94" s="15">
        <v>91</v>
      </c>
      <c r="E94" s="15" t="s">
        <v>123</v>
      </c>
      <c r="F94" s="15" t="s">
        <v>16</v>
      </c>
      <c r="G94" s="22" t="s">
        <v>17</v>
      </c>
      <c r="H94" s="22" t="s">
        <v>18</v>
      </c>
      <c r="I94" s="26">
        <v>3818.4</v>
      </c>
      <c r="J94" s="34">
        <v>2545.6</v>
      </c>
      <c r="K94" s="22" t="s">
        <v>19</v>
      </c>
      <c r="L94" s="22" t="s">
        <v>18</v>
      </c>
      <c r="M94" s="22" t="s">
        <v>20</v>
      </c>
      <c r="N94" s="34">
        <v>1394.54</v>
      </c>
      <c r="O94" s="24">
        <f t="shared" si="1"/>
        <v>3940.14</v>
      </c>
      <c r="P94" s="15" t="s">
        <v>84</v>
      </c>
    </row>
    <row r="95" s="6" customFormat="1" ht="25" customHeight="1" spans="4:16">
      <c r="D95" s="15">
        <v>92</v>
      </c>
      <c r="E95" s="15" t="s">
        <v>124</v>
      </c>
      <c r="F95" s="15" t="s">
        <v>16</v>
      </c>
      <c r="G95" s="22" t="s">
        <v>17</v>
      </c>
      <c r="H95" s="22" t="s">
        <v>18</v>
      </c>
      <c r="I95" s="26">
        <v>3818.4</v>
      </c>
      <c r="J95" s="34">
        <v>2545.6</v>
      </c>
      <c r="K95" s="22" t="s">
        <v>19</v>
      </c>
      <c r="L95" s="22" t="s">
        <v>18</v>
      </c>
      <c r="M95" s="22" t="s">
        <v>20</v>
      </c>
      <c r="N95" s="34">
        <v>1394.54</v>
      </c>
      <c r="O95" s="24">
        <f t="shared" si="1"/>
        <v>3940.14</v>
      </c>
      <c r="P95" s="15" t="s">
        <v>84</v>
      </c>
    </row>
    <row r="96" s="6" customFormat="1" ht="25" customHeight="1" spans="4:16">
      <c r="D96" s="15">
        <v>93</v>
      </c>
      <c r="E96" s="15" t="s">
        <v>125</v>
      </c>
      <c r="F96" s="15" t="s">
        <v>16</v>
      </c>
      <c r="G96" s="22" t="s">
        <v>17</v>
      </c>
      <c r="H96" s="22" t="s">
        <v>18</v>
      </c>
      <c r="I96" s="26">
        <v>3854.4</v>
      </c>
      <c r="J96" s="34">
        <v>2569.6</v>
      </c>
      <c r="K96" s="22"/>
      <c r="L96" s="22"/>
      <c r="M96" s="22"/>
      <c r="N96" s="34"/>
      <c r="O96" s="24">
        <f t="shared" si="1"/>
        <v>2569.6</v>
      </c>
      <c r="P96" s="15" t="s">
        <v>84</v>
      </c>
    </row>
    <row r="97" s="6" customFormat="1" ht="25" customHeight="1" spans="4:16">
      <c r="D97" s="15">
        <v>94</v>
      </c>
      <c r="E97" s="15" t="s">
        <v>126</v>
      </c>
      <c r="F97" s="15" t="s">
        <v>16</v>
      </c>
      <c r="G97" s="22" t="s">
        <v>17</v>
      </c>
      <c r="H97" s="22" t="s">
        <v>18</v>
      </c>
      <c r="I97" s="26">
        <v>3818.4</v>
      </c>
      <c r="J97" s="34">
        <v>2545.6</v>
      </c>
      <c r="K97" s="22"/>
      <c r="L97" s="22"/>
      <c r="M97" s="22"/>
      <c r="N97" s="34"/>
      <c r="O97" s="24">
        <f t="shared" si="1"/>
        <v>2545.6</v>
      </c>
      <c r="P97" s="15" t="s">
        <v>84</v>
      </c>
    </row>
    <row r="98" s="6" customFormat="1" ht="25" customHeight="1" spans="4:16">
      <c r="D98" s="15">
        <v>95</v>
      </c>
      <c r="E98" s="15" t="s">
        <v>127</v>
      </c>
      <c r="F98" s="15" t="s">
        <v>16</v>
      </c>
      <c r="G98" s="22" t="s">
        <v>17</v>
      </c>
      <c r="H98" s="22" t="s">
        <v>18</v>
      </c>
      <c r="I98" s="26">
        <v>3854.4</v>
      </c>
      <c r="J98" s="34">
        <v>2569.6</v>
      </c>
      <c r="K98" s="22"/>
      <c r="L98" s="22"/>
      <c r="M98" s="22"/>
      <c r="N98" s="34"/>
      <c r="O98" s="24">
        <f t="shared" si="1"/>
        <v>2569.6</v>
      </c>
      <c r="P98" s="15" t="s">
        <v>84</v>
      </c>
    </row>
    <row r="99" s="6" customFormat="1" ht="25" customHeight="1" spans="4:16">
      <c r="D99" s="15">
        <v>96</v>
      </c>
      <c r="E99" s="15" t="s">
        <v>128</v>
      </c>
      <c r="F99" s="15" t="s">
        <v>16</v>
      </c>
      <c r="G99" s="22" t="s">
        <v>17</v>
      </c>
      <c r="H99" s="22" t="s">
        <v>18</v>
      </c>
      <c r="I99" s="26">
        <v>3854.4</v>
      </c>
      <c r="J99" s="34">
        <v>2569.6</v>
      </c>
      <c r="K99" s="22" t="s">
        <v>19</v>
      </c>
      <c r="L99" s="22" t="s">
        <v>18</v>
      </c>
      <c r="M99" s="22" t="s">
        <v>20</v>
      </c>
      <c r="N99" s="34">
        <v>1394.54</v>
      </c>
      <c r="O99" s="24">
        <f t="shared" si="1"/>
        <v>3964.14</v>
      </c>
      <c r="P99" s="15" t="s">
        <v>84</v>
      </c>
    </row>
    <row r="100" s="7" customFormat="1" ht="25" customHeight="1" spans="4:16">
      <c r="D100" s="15">
        <v>97</v>
      </c>
      <c r="E100" s="15" t="s">
        <v>129</v>
      </c>
      <c r="F100" s="15" t="s">
        <v>16</v>
      </c>
      <c r="G100" s="22" t="s">
        <v>17</v>
      </c>
      <c r="H100" s="22" t="s">
        <v>18</v>
      </c>
      <c r="I100" s="26">
        <v>3818.4</v>
      </c>
      <c r="J100" s="34">
        <v>2545.6</v>
      </c>
      <c r="K100" s="22" t="s">
        <v>19</v>
      </c>
      <c r="L100" s="22" t="s">
        <v>18</v>
      </c>
      <c r="M100" s="22" t="s">
        <v>20</v>
      </c>
      <c r="N100" s="34">
        <v>1394.54</v>
      </c>
      <c r="O100" s="24">
        <f t="shared" si="1"/>
        <v>3940.14</v>
      </c>
      <c r="P100" s="15" t="s">
        <v>84</v>
      </c>
    </row>
    <row r="101" s="6" customFormat="1" ht="25" customHeight="1" spans="4:16">
      <c r="D101" s="15">
        <v>98</v>
      </c>
      <c r="E101" s="15" t="s">
        <v>130</v>
      </c>
      <c r="F101" s="15" t="s">
        <v>16</v>
      </c>
      <c r="G101" s="22" t="s">
        <v>17</v>
      </c>
      <c r="H101" s="22" t="s">
        <v>18</v>
      </c>
      <c r="I101" s="26">
        <v>3854.4</v>
      </c>
      <c r="J101" s="34">
        <v>2569.6</v>
      </c>
      <c r="K101" s="22" t="s">
        <v>19</v>
      </c>
      <c r="L101" s="22" t="s">
        <v>18</v>
      </c>
      <c r="M101" s="22" t="s">
        <v>20</v>
      </c>
      <c r="N101" s="34">
        <v>1394.54</v>
      </c>
      <c r="O101" s="24">
        <f t="shared" si="1"/>
        <v>3964.14</v>
      </c>
      <c r="P101" s="15" t="s">
        <v>84</v>
      </c>
    </row>
    <row r="102" s="6" customFormat="1" ht="25" customHeight="1" spans="4:16">
      <c r="D102" s="15">
        <v>99</v>
      </c>
      <c r="E102" s="15" t="s">
        <v>131</v>
      </c>
      <c r="F102" s="15" t="s">
        <v>16</v>
      </c>
      <c r="G102" s="22" t="s">
        <v>17</v>
      </c>
      <c r="H102" s="22" t="s">
        <v>18</v>
      </c>
      <c r="I102" s="26">
        <v>3854.4</v>
      </c>
      <c r="J102" s="34">
        <v>2569.6</v>
      </c>
      <c r="K102" s="22" t="s">
        <v>19</v>
      </c>
      <c r="L102" s="22" t="s">
        <v>18</v>
      </c>
      <c r="M102" s="22" t="s">
        <v>20</v>
      </c>
      <c r="N102" s="34">
        <v>1394.54</v>
      </c>
      <c r="O102" s="24">
        <f t="shared" si="1"/>
        <v>3964.14</v>
      </c>
      <c r="P102" s="15" t="s">
        <v>84</v>
      </c>
    </row>
    <row r="103" s="6" customFormat="1" ht="25" customHeight="1" spans="4:16">
      <c r="D103" s="15">
        <v>100</v>
      </c>
      <c r="E103" s="15" t="s">
        <v>132</v>
      </c>
      <c r="F103" s="15" t="s">
        <v>16</v>
      </c>
      <c r="G103" s="22" t="s">
        <v>17</v>
      </c>
      <c r="H103" s="22" t="s">
        <v>18</v>
      </c>
      <c r="I103" s="26">
        <v>3854.4</v>
      </c>
      <c r="J103" s="34">
        <v>2569.6</v>
      </c>
      <c r="K103" s="22"/>
      <c r="L103" s="22"/>
      <c r="M103" s="22"/>
      <c r="N103" s="34"/>
      <c r="O103" s="24">
        <f t="shared" si="1"/>
        <v>2569.6</v>
      </c>
      <c r="P103" s="15" t="s">
        <v>84</v>
      </c>
    </row>
    <row r="104" s="6" customFormat="1" ht="25" customHeight="1" spans="4:16">
      <c r="D104" s="15">
        <v>101</v>
      </c>
      <c r="E104" s="21" t="s">
        <v>133</v>
      </c>
      <c r="F104" s="15" t="s">
        <v>16</v>
      </c>
      <c r="G104" s="22" t="s">
        <v>17</v>
      </c>
      <c r="H104" s="22" t="s">
        <v>18</v>
      </c>
      <c r="I104" s="26">
        <v>3818.4</v>
      </c>
      <c r="J104" s="34">
        <v>2545.6</v>
      </c>
      <c r="K104" s="21"/>
      <c r="L104" s="21"/>
      <c r="M104" s="21"/>
      <c r="N104" s="24"/>
      <c r="O104" s="24">
        <f t="shared" si="1"/>
        <v>2545.6</v>
      </c>
      <c r="P104" s="15" t="s">
        <v>84</v>
      </c>
    </row>
    <row r="105" s="6" customFormat="1" ht="25" customHeight="1" spans="4:16">
      <c r="D105" s="15">
        <v>102</v>
      </c>
      <c r="E105" s="20" t="s">
        <v>134</v>
      </c>
      <c r="F105" s="15" t="s">
        <v>16</v>
      </c>
      <c r="G105" s="22" t="s">
        <v>17</v>
      </c>
      <c r="H105" s="22" t="s">
        <v>135</v>
      </c>
      <c r="I105" s="26">
        <v>1907.4</v>
      </c>
      <c r="J105" s="34">
        <v>1271.6</v>
      </c>
      <c r="K105" s="21"/>
      <c r="L105" s="21"/>
      <c r="M105" s="21"/>
      <c r="N105" s="24"/>
      <c r="O105" s="24">
        <f t="shared" si="1"/>
        <v>1271.6</v>
      </c>
      <c r="P105" s="15" t="s">
        <v>84</v>
      </c>
    </row>
    <row r="106" s="6" customFormat="1" ht="25" customHeight="1" spans="4:16">
      <c r="D106" s="15">
        <v>103</v>
      </c>
      <c r="E106" s="21" t="s">
        <v>136</v>
      </c>
      <c r="F106" s="15" t="s">
        <v>16</v>
      </c>
      <c r="G106" s="22" t="s">
        <v>17</v>
      </c>
      <c r="H106" s="22" t="s">
        <v>18</v>
      </c>
      <c r="I106" s="21" t="s">
        <v>137</v>
      </c>
      <c r="J106" s="24">
        <v>2545.6</v>
      </c>
      <c r="K106" s="21"/>
      <c r="L106" s="21"/>
      <c r="M106" s="21"/>
      <c r="N106" s="24"/>
      <c r="O106" s="24">
        <f t="shared" si="1"/>
        <v>2545.6</v>
      </c>
      <c r="P106" s="15" t="s">
        <v>84</v>
      </c>
    </row>
    <row r="107" s="6" customFormat="1" ht="25" customHeight="1" spans="4:16">
      <c r="D107" s="15">
        <v>104</v>
      </c>
      <c r="E107" s="21" t="s">
        <v>138</v>
      </c>
      <c r="F107" s="15" t="s">
        <v>16</v>
      </c>
      <c r="G107" s="22" t="s">
        <v>17</v>
      </c>
      <c r="H107" s="22" t="s">
        <v>18</v>
      </c>
      <c r="I107" s="26">
        <v>3818.4</v>
      </c>
      <c r="J107" s="34">
        <v>2545.6</v>
      </c>
      <c r="K107" s="21"/>
      <c r="L107" s="21"/>
      <c r="M107" s="21"/>
      <c r="N107" s="24"/>
      <c r="O107" s="24">
        <f t="shared" si="1"/>
        <v>2545.6</v>
      </c>
      <c r="P107" s="15" t="s">
        <v>84</v>
      </c>
    </row>
    <row r="108" s="6" customFormat="1" ht="25" customHeight="1" spans="4:16">
      <c r="D108" s="15">
        <v>105</v>
      </c>
      <c r="E108" s="21" t="s">
        <v>139</v>
      </c>
      <c r="F108" s="15" t="s">
        <v>16</v>
      </c>
      <c r="G108" s="22" t="s">
        <v>17</v>
      </c>
      <c r="H108" s="22" t="s">
        <v>18</v>
      </c>
      <c r="I108" s="26">
        <v>3818.4</v>
      </c>
      <c r="J108" s="34">
        <v>2545.6</v>
      </c>
      <c r="K108" s="21"/>
      <c r="L108" s="21"/>
      <c r="M108" s="21"/>
      <c r="N108" s="24"/>
      <c r="O108" s="24">
        <f t="shared" si="1"/>
        <v>2545.6</v>
      </c>
      <c r="P108" s="15" t="s">
        <v>84</v>
      </c>
    </row>
    <row r="109" s="6" customFormat="1" ht="25" customHeight="1" spans="4:16">
      <c r="D109" s="15">
        <v>106</v>
      </c>
      <c r="E109" s="21" t="s">
        <v>140</v>
      </c>
      <c r="F109" s="15" t="s">
        <v>16</v>
      </c>
      <c r="G109" s="22" t="s">
        <v>17</v>
      </c>
      <c r="H109" s="22" t="s">
        <v>18</v>
      </c>
      <c r="I109" s="26">
        <v>3854.4</v>
      </c>
      <c r="J109" s="34">
        <v>2569.6</v>
      </c>
      <c r="K109" s="21"/>
      <c r="L109" s="21"/>
      <c r="M109" s="21"/>
      <c r="N109" s="24"/>
      <c r="O109" s="24">
        <f t="shared" si="1"/>
        <v>2569.6</v>
      </c>
      <c r="P109" s="15" t="s">
        <v>84</v>
      </c>
    </row>
    <row r="110" s="6" customFormat="1" ht="25" customHeight="1" spans="4:16">
      <c r="D110" s="15">
        <v>107</v>
      </c>
      <c r="E110" s="21" t="s">
        <v>141</v>
      </c>
      <c r="F110" s="15" t="s">
        <v>16</v>
      </c>
      <c r="G110" s="22" t="s">
        <v>17</v>
      </c>
      <c r="H110" s="22" t="s">
        <v>18</v>
      </c>
      <c r="I110" s="26">
        <v>3847.2</v>
      </c>
      <c r="J110" s="34">
        <v>2564.8</v>
      </c>
      <c r="K110" s="21"/>
      <c r="L110" s="21"/>
      <c r="M110" s="21"/>
      <c r="N110" s="24"/>
      <c r="O110" s="24">
        <f t="shared" si="1"/>
        <v>2564.8</v>
      </c>
      <c r="P110" s="15" t="s">
        <v>84</v>
      </c>
    </row>
    <row r="111" s="6" customFormat="1" ht="25" customHeight="1" spans="4:16">
      <c r="D111" s="15">
        <v>108</v>
      </c>
      <c r="E111" s="21" t="s">
        <v>142</v>
      </c>
      <c r="F111" s="15" t="s">
        <v>16</v>
      </c>
      <c r="G111" s="22" t="s">
        <v>17</v>
      </c>
      <c r="H111" s="22" t="s">
        <v>18</v>
      </c>
      <c r="I111" s="26">
        <v>3818.4</v>
      </c>
      <c r="J111" s="34">
        <v>2545.6</v>
      </c>
      <c r="K111" s="21"/>
      <c r="L111" s="21"/>
      <c r="M111" s="21"/>
      <c r="N111" s="24"/>
      <c r="O111" s="24">
        <f t="shared" si="1"/>
        <v>2545.6</v>
      </c>
      <c r="P111" s="15" t="s">
        <v>84</v>
      </c>
    </row>
    <row r="112" s="7" customFormat="1" ht="25" customHeight="1" spans="4:16">
      <c r="D112" s="15">
        <v>109</v>
      </c>
      <c r="E112" s="21" t="s">
        <v>143</v>
      </c>
      <c r="F112" s="15" t="s">
        <v>16</v>
      </c>
      <c r="G112" s="22" t="s">
        <v>17</v>
      </c>
      <c r="H112" s="22" t="s">
        <v>18</v>
      </c>
      <c r="I112" s="26">
        <v>3818.4</v>
      </c>
      <c r="J112" s="34">
        <v>2545.6</v>
      </c>
      <c r="K112" s="22" t="s">
        <v>19</v>
      </c>
      <c r="L112" s="22" t="s">
        <v>18</v>
      </c>
      <c r="M112" s="22" t="s">
        <v>20</v>
      </c>
      <c r="N112" s="34">
        <v>1394.54</v>
      </c>
      <c r="O112" s="24">
        <f t="shared" si="1"/>
        <v>3940.14</v>
      </c>
      <c r="P112" s="15" t="s">
        <v>84</v>
      </c>
    </row>
    <row r="113" s="6" customFormat="1" ht="25" customHeight="1" spans="4:16">
      <c r="D113" s="15">
        <v>110</v>
      </c>
      <c r="E113" s="21" t="s">
        <v>144</v>
      </c>
      <c r="F113" s="15" t="s">
        <v>16</v>
      </c>
      <c r="G113" s="22" t="s">
        <v>17</v>
      </c>
      <c r="H113" s="22" t="s">
        <v>18</v>
      </c>
      <c r="I113" s="26">
        <v>3818.4</v>
      </c>
      <c r="J113" s="34">
        <v>2545.6</v>
      </c>
      <c r="K113" s="22" t="s">
        <v>19</v>
      </c>
      <c r="L113" s="22" t="s">
        <v>18</v>
      </c>
      <c r="M113" s="22" t="s">
        <v>20</v>
      </c>
      <c r="N113" s="34">
        <v>1394.54</v>
      </c>
      <c r="O113" s="24">
        <f t="shared" si="1"/>
        <v>3940.14</v>
      </c>
      <c r="P113" s="15" t="s">
        <v>84</v>
      </c>
    </row>
    <row r="114" s="6" customFormat="1" ht="25" customHeight="1" spans="4:16">
      <c r="D114" s="15">
        <v>111</v>
      </c>
      <c r="E114" s="21" t="s">
        <v>145</v>
      </c>
      <c r="F114" s="15" t="s">
        <v>16</v>
      </c>
      <c r="G114" s="22" t="s">
        <v>135</v>
      </c>
      <c r="H114" s="22" t="s">
        <v>18</v>
      </c>
      <c r="I114" s="26">
        <v>2546.8</v>
      </c>
      <c r="J114" s="34">
        <v>1697.86</v>
      </c>
      <c r="K114" s="22"/>
      <c r="L114" s="22"/>
      <c r="M114" s="22"/>
      <c r="N114" s="34"/>
      <c r="O114" s="24">
        <f t="shared" si="1"/>
        <v>1697.86</v>
      </c>
      <c r="P114" s="15" t="s">
        <v>84</v>
      </c>
    </row>
    <row r="115" s="6" customFormat="1" ht="25" customHeight="1" spans="4:16">
      <c r="D115" s="15">
        <v>112</v>
      </c>
      <c r="E115" s="21" t="s">
        <v>146</v>
      </c>
      <c r="F115" s="15" t="s">
        <v>16</v>
      </c>
      <c r="G115" s="22" t="s">
        <v>135</v>
      </c>
      <c r="H115" s="22" t="s">
        <v>18</v>
      </c>
      <c r="I115" s="26">
        <v>2557.6</v>
      </c>
      <c r="J115" s="34">
        <v>1705.06</v>
      </c>
      <c r="K115" s="22"/>
      <c r="L115" s="22"/>
      <c r="M115" s="22"/>
      <c r="N115" s="34"/>
      <c r="O115" s="24">
        <f t="shared" si="1"/>
        <v>1705.06</v>
      </c>
      <c r="P115" s="15" t="s">
        <v>84</v>
      </c>
    </row>
    <row r="116" s="6" customFormat="1" ht="25" customHeight="1" spans="4:16">
      <c r="D116" s="15">
        <v>113</v>
      </c>
      <c r="E116" s="21" t="s">
        <v>147</v>
      </c>
      <c r="F116" s="15" t="s">
        <v>16</v>
      </c>
      <c r="G116" s="22" t="s">
        <v>148</v>
      </c>
      <c r="H116" s="22" t="s">
        <v>18</v>
      </c>
      <c r="I116" s="26" t="s">
        <v>149</v>
      </c>
      <c r="J116" s="34">
        <v>850.13</v>
      </c>
      <c r="K116" s="22"/>
      <c r="L116" s="22"/>
      <c r="M116" s="22"/>
      <c r="N116" s="34"/>
      <c r="O116" s="24">
        <f t="shared" si="1"/>
        <v>850.13</v>
      </c>
      <c r="P116" s="15" t="s">
        <v>84</v>
      </c>
    </row>
    <row r="117" s="6" customFormat="1" ht="25" customHeight="1" spans="4:16">
      <c r="D117" s="15">
        <v>114</v>
      </c>
      <c r="E117" s="21" t="s">
        <v>150</v>
      </c>
      <c r="F117" s="15" t="s">
        <v>16</v>
      </c>
      <c r="G117" s="22" t="s">
        <v>18</v>
      </c>
      <c r="H117" s="22" t="s">
        <v>18</v>
      </c>
      <c r="I117" s="26" t="s">
        <v>151</v>
      </c>
      <c r="J117" s="34">
        <v>426.26</v>
      </c>
      <c r="K117" s="22"/>
      <c r="L117" s="22"/>
      <c r="M117" s="22"/>
      <c r="N117" s="34"/>
      <c r="O117" s="24">
        <f t="shared" si="1"/>
        <v>426.26</v>
      </c>
      <c r="P117" s="15" t="s">
        <v>84</v>
      </c>
    </row>
    <row r="118" s="6" customFormat="1" ht="25" customHeight="1" spans="4:16">
      <c r="D118" s="15">
        <v>115</v>
      </c>
      <c r="E118" s="21" t="s">
        <v>152</v>
      </c>
      <c r="F118" s="15" t="s">
        <v>16</v>
      </c>
      <c r="G118" s="22" t="s">
        <v>148</v>
      </c>
      <c r="H118" s="22" t="s">
        <v>18</v>
      </c>
      <c r="I118" s="26" t="s">
        <v>149</v>
      </c>
      <c r="J118" s="34">
        <v>850.13</v>
      </c>
      <c r="K118" s="22"/>
      <c r="L118" s="22"/>
      <c r="M118" s="22"/>
      <c r="N118" s="34"/>
      <c r="O118" s="24">
        <f t="shared" si="1"/>
        <v>850.13</v>
      </c>
      <c r="P118" s="15" t="s">
        <v>84</v>
      </c>
    </row>
    <row r="119" s="6" customFormat="1" ht="25" customHeight="1" spans="4:16">
      <c r="D119" s="15">
        <v>116</v>
      </c>
      <c r="E119" s="35" t="s">
        <v>153</v>
      </c>
      <c r="F119" s="15" t="s">
        <v>16</v>
      </c>
      <c r="G119" s="21" t="s">
        <v>17</v>
      </c>
      <c r="H119" s="21" t="s">
        <v>17</v>
      </c>
      <c r="I119" s="26">
        <v>635.8</v>
      </c>
      <c r="J119" s="24">
        <v>423.86</v>
      </c>
      <c r="K119" s="21" t="s">
        <v>19</v>
      </c>
      <c r="L119" s="21" t="s">
        <v>17</v>
      </c>
      <c r="M119" s="37">
        <v>597.66</v>
      </c>
      <c r="N119" s="24">
        <v>398.44</v>
      </c>
      <c r="O119" s="24">
        <f t="shared" si="1"/>
        <v>822.3</v>
      </c>
      <c r="P119" s="15" t="s">
        <v>154</v>
      </c>
    </row>
    <row r="120" s="6" customFormat="1" ht="25" customHeight="1" spans="4:16">
      <c r="D120" s="15">
        <v>117</v>
      </c>
      <c r="E120" s="35" t="s">
        <v>155</v>
      </c>
      <c r="F120" s="15" t="s">
        <v>16</v>
      </c>
      <c r="G120" s="35" t="s">
        <v>17</v>
      </c>
      <c r="H120" s="35" t="s">
        <v>18</v>
      </c>
      <c r="I120" s="21" t="s">
        <v>137</v>
      </c>
      <c r="J120" s="24">
        <v>2545.6</v>
      </c>
      <c r="K120" s="35"/>
      <c r="L120" s="35"/>
      <c r="M120" s="35"/>
      <c r="N120" s="26"/>
      <c r="O120" s="24">
        <f t="shared" si="1"/>
        <v>2545.6</v>
      </c>
      <c r="P120" s="15" t="s">
        <v>154</v>
      </c>
    </row>
    <row r="121" s="7" customFormat="1" ht="25" customHeight="1" spans="4:16">
      <c r="D121" s="15">
        <v>118</v>
      </c>
      <c r="E121" s="35" t="s">
        <v>156</v>
      </c>
      <c r="F121" s="15" t="s">
        <v>16</v>
      </c>
      <c r="G121" s="35" t="s">
        <v>17</v>
      </c>
      <c r="H121" s="35" t="s">
        <v>18</v>
      </c>
      <c r="I121" s="21" t="s">
        <v>157</v>
      </c>
      <c r="J121" s="24">
        <v>2569.6</v>
      </c>
      <c r="K121" s="35"/>
      <c r="L121" s="35"/>
      <c r="M121" s="35"/>
      <c r="N121" s="26"/>
      <c r="O121" s="24">
        <f t="shared" si="1"/>
        <v>2569.6</v>
      </c>
      <c r="P121" s="15" t="s">
        <v>154</v>
      </c>
    </row>
    <row r="122" s="6" customFormat="1" ht="25" customHeight="1" spans="4:16">
      <c r="D122" s="15">
        <v>119</v>
      </c>
      <c r="E122" s="35" t="s">
        <v>158</v>
      </c>
      <c r="F122" s="15" t="s">
        <v>16</v>
      </c>
      <c r="G122" s="35" t="s">
        <v>17</v>
      </c>
      <c r="H122" s="35" t="s">
        <v>18</v>
      </c>
      <c r="I122" s="21" t="s">
        <v>157</v>
      </c>
      <c r="J122" s="24">
        <v>2569.6</v>
      </c>
      <c r="K122" s="35"/>
      <c r="L122" s="35"/>
      <c r="M122" s="35"/>
      <c r="N122" s="26"/>
      <c r="O122" s="24">
        <f t="shared" si="1"/>
        <v>2569.6</v>
      </c>
      <c r="P122" s="15" t="s">
        <v>154</v>
      </c>
    </row>
    <row r="123" s="7" customFormat="1" ht="25" customHeight="1" spans="4:16">
      <c r="D123" s="15">
        <v>120</v>
      </c>
      <c r="E123" s="35" t="s">
        <v>159</v>
      </c>
      <c r="F123" s="15" t="s">
        <v>16</v>
      </c>
      <c r="G123" s="21" t="s">
        <v>17</v>
      </c>
      <c r="H123" s="21" t="s">
        <v>17</v>
      </c>
      <c r="I123" s="26">
        <v>635.8</v>
      </c>
      <c r="J123" s="24">
        <v>423.86</v>
      </c>
      <c r="K123" s="21" t="s">
        <v>19</v>
      </c>
      <c r="L123" s="21" t="s">
        <v>17</v>
      </c>
      <c r="M123" s="37">
        <v>597.66</v>
      </c>
      <c r="N123" s="24">
        <v>398.44</v>
      </c>
      <c r="O123" s="24">
        <f t="shared" si="1"/>
        <v>822.3</v>
      </c>
      <c r="P123" s="15" t="s">
        <v>154</v>
      </c>
    </row>
    <row r="124" s="6" customFormat="1" ht="25" customHeight="1" spans="4:16">
      <c r="D124" s="15">
        <v>121</v>
      </c>
      <c r="E124" s="36" t="s">
        <v>160</v>
      </c>
      <c r="F124" s="15" t="s">
        <v>16</v>
      </c>
      <c r="G124" s="21" t="s">
        <v>17</v>
      </c>
      <c r="H124" s="21" t="s">
        <v>17</v>
      </c>
      <c r="I124" s="26">
        <v>635.8</v>
      </c>
      <c r="J124" s="24">
        <v>423.86</v>
      </c>
      <c r="K124" s="21" t="s">
        <v>17</v>
      </c>
      <c r="L124" s="21" t="s">
        <v>17</v>
      </c>
      <c r="M124" s="21" t="s">
        <v>80</v>
      </c>
      <c r="N124" s="24">
        <v>199.22</v>
      </c>
      <c r="O124" s="24">
        <f t="shared" si="1"/>
        <v>623.08</v>
      </c>
      <c r="P124" s="15" t="s">
        <v>154</v>
      </c>
    </row>
    <row r="125" s="6" customFormat="1" ht="25" customHeight="1" spans="4:16">
      <c r="D125" s="15">
        <v>122</v>
      </c>
      <c r="E125" s="35" t="s">
        <v>161</v>
      </c>
      <c r="F125" s="15" t="s">
        <v>16</v>
      </c>
      <c r="G125" s="21" t="s">
        <v>17</v>
      </c>
      <c r="H125" s="21" t="s">
        <v>17</v>
      </c>
      <c r="I125" s="26">
        <v>635.8</v>
      </c>
      <c r="J125" s="24">
        <v>423.86</v>
      </c>
      <c r="K125" s="35"/>
      <c r="L125" s="35"/>
      <c r="M125" s="35"/>
      <c r="N125" s="26"/>
      <c r="O125" s="24">
        <f t="shared" si="1"/>
        <v>423.86</v>
      </c>
      <c r="P125" s="15" t="s">
        <v>154</v>
      </c>
    </row>
    <row r="126" s="6" customFormat="1" ht="25" customHeight="1" spans="4:16">
      <c r="D126" s="15">
        <v>123</v>
      </c>
      <c r="E126" s="36" t="s">
        <v>162</v>
      </c>
      <c r="F126" s="15" t="s">
        <v>16</v>
      </c>
      <c r="G126" s="35" t="s">
        <v>17</v>
      </c>
      <c r="H126" s="35" t="s">
        <v>18</v>
      </c>
      <c r="I126" s="21" t="s">
        <v>137</v>
      </c>
      <c r="J126" s="24">
        <v>2545.6</v>
      </c>
      <c r="K126" s="35" t="s">
        <v>19</v>
      </c>
      <c r="L126" s="35" t="s">
        <v>18</v>
      </c>
      <c r="M126" s="21" t="s">
        <v>20</v>
      </c>
      <c r="N126" s="24">
        <v>1394.54</v>
      </c>
      <c r="O126" s="24">
        <f t="shared" si="1"/>
        <v>3940.14</v>
      </c>
      <c r="P126" s="15" t="s">
        <v>154</v>
      </c>
    </row>
    <row r="127" s="6" customFormat="1" ht="25" customHeight="1" spans="4:16">
      <c r="D127" s="15">
        <v>124</v>
      </c>
      <c r="E127" s="35" t="s">
        <v>163</v>
      </c>
      <c r="F127" s="15" t="s">
        <v>16</v>
      </c>
      <c r="G127" s="35" t="s">
        <v>17</v>
      </c>
      <c r="H127" s="35" t="s">
        <v>46</v>
      </c>
      <c r="I127" s="37">
        <v>2575.6</v>
      </c>
      <c r="J127" s="26">
        <v>1717.06</v>
      </c>
      <c r="K127" s="35"/>
      <c r="L127" s="35"/>
      <c r="M127" s="35"/>
      <c r="N127" s="26"/>
      <c r="O127" s="24">
        <f t="shared" si="1"/>
        <v>1717.06</v>
      </c>
      <c r="P127" s="15" t="s">
        <v>154</v>
      </c>
    </row>
    <row r="128" s="6" customFormat="1" ht="25" customHeight="1" spans="4:16">
      <c r="D128" s="15">
        <v>125</v>
      </c>
      <c r="E128" s="35" t="s">
        <v>164</v>
      </c>
      <c r="F128" s="15" t="s">
        <v>16</v>
      </c>
      <c r="G128" s="21" t="s">
        <v>17</v>
      </c>
      <c r="H128" s="21" t="s">
        <v>17</v>
      </c>
      <c r="I128" s="26">
        <v>635.8</v>
      </c>
      <c r="J128" s="24">
        <v>423.86</v>
      </c>
      <c r="K128" s="35"/>
      <c r="L128" s="35"/>
      <c r="M128" s="35"/>
      <c r="N128" s="26"/>
      <c r="O128" s="24">
        <f t="shared" si="1"/>
        <v>423.86</v>
      </c>
      <c r="P128" s="15" t="s">
        <v>154</v>
      </c>
    </row>
    <row r="129" s="6" customFormat="1" ht="25" customHeight="1" spans="4:16">
      <c r="D129" s="15">
        <v>126</v>
      </c>
      <c r="E129" s="35" t="s">
        <v>165</v>
      </c>
      <c r="F129" s="15" t="s">
        <v>16</v>
      </c>
      <c r="G129" s="35" t="s">
        <v>17</v>
      </c>
      <c r="H129" s="35" t="s">
        <v>17</v>
      </c>
      <c r="I129" s="26">
        <v>635.8</v>
      </c>
      <c r="J129" s="26">
        <v>423.86</v>
      </c>
      <c r="K129" s="35" t="s">
        <v>19</v>
      </c>
      <c r="L129" s="35" t="s">
        <v>17</v>
      </c>
      <c r="M129" s="21" t="s">
        <v>83</v>
      </c>
      <c r="N129" s="24">
        <v>398.44</v>
      </c>
      <c r="O129" s="24">
        <f t="shared" si="1"/>
        <v>822.3</v>
      </c>
      <c r="P129" s="15" t="s">
        <v>154</v>
      </c>
    </row>
    <row r="130" s="6" customFormat="1" ht="25" customHeight="1" spans="4:16">
      <c r="D130" s="15">
        <v>127</v>
      </c>
      <c r="E130" s="35" t="s">
        <v>166</v>
      </c>
      <c r="F130" s="15" t="s">
        <v>16</v>
      </c>
      <c r="G130" s="21" t="s">
        <v>17</v>
      </c>
      <c r="H130" s="21" t="s">
        <v>17</v>
      </c>
      <c r="I130" s="26">
        <v>657.4</v>
      </c>
      <c r="J130" s="24">
        <v>438.26</v>
      </c>
      <c r="K130" s="35"/>
      <c r="L130" s="35"/>
      <c r="M130" s="35"/>
      <c r="N130" s="26"/>
      <c r="O130" s="24">
        <f t="shared" si="1"/>
        <v>438.26</v>
      </c>
      <c r="P130" s="15" t="s">
        <v>154</v>
      </c>
    </row>
    <row r="131" s="4" customFormat="1" ht="25" customHeight="1" spans="4:16">
      <c r="D131" s="15">
        <v>128</v>
      </c>
      <c r="E131" s="36" t="s">
        <v>167</v>
      </c>
      <c r="F131" s="15" t="s">
        <v>16</v>
      </c>
      <c r="G131" s="35" t="s">
        <v>17</v>
      </c>
      <c r="H131" s="35" t="s">
        <v>18</v>
      </c>
      <c r="I131" s="21" t="s">
        <v>157</v>
      </c>
      <c r="J131" s="24">
        <v>2569.6</v>
      </c>
      <c r="K131" s="35" t="s">
        <v>19</v>
      </c>
      <c r="L131" s="35" t="s">
        <v>18</v>
      </c>
      <c r="M131" s="21" t="s">
        <v>20</v>
      </c>
      <c r="N131" s="24">
        <v>1394.54</v>
      </c>
      <c r="O131" s="24">
        <f t="shared" si="1"/>
        <v>3964.14</v>
      </c>
      <c r="P131" s="15" t="s">
        <v>154</v>
      </c>
    </row>
    <row r="132" s="6" customFormat="1" ht="25" customHeight="1" spans="4:16">
      <c r="D132" s="15">
        <v>129</v>
      </c>
      <c r="E132" s="35" t="s">
        <v>168</v>
      </c>
      <c r="F132" s="15" t="s">
        <v>16</v>
      </c>
      <c r="G132" s="35" t="s">
        <v>17</v>
      </c>
      <c r="H132" s="35" t="s">
        <v>18</v>
      </c>
      <c r="I132" s="21" t="s">
        <v>137</v>
      </c>
      <c r="J132" s="24">
        <v>2545.6</v>
      </c>
      <c r="K132" s="35" t="s">
        <v>19</v>
      </c>
      <c r="L132" s="35" t="s">
        <v>18</v>
      </c>
      <c r="M132" s="21" t="s">
        <v>20</v>
      </c>
      <c r="N132" s="24">
        <v>1394.54</v>
      </c>
      <c r="O132" s="24">
        <f t="shared" si="1"/>
        <v>3940.14</v>
      </c>
      <c r="P132" s="15" t="s">
        <v>154</v>
      </c>
    </row>
    <row r="133" s="6" customFormat="1" ht="25" customHeight="1" spans="4:16">
      <c r="D133" s="15">
        <v>130</v>
      </c>
      <c r="E133" s="35" t="s">
        <v>169</v>
      </c>
      <c r="F133" s="15" t="s">
        <v>16</v>
      </c>
      <c r="G133" s="35" t="s">
        <v>17</v>
      </c>
      <c r="H133" s="35" t="s">
        <v>18</v>
      </c>
      <c r="I133" s="21" t="s">
        <v>137</v>
      </c>
      <c r="J133" s="24">
        <v>2545.6</v>
      </c>
      <c r="K133" s="35"/>
      <c r="L133" s="35"/>
      <c r="M133" s="35"/>
      <c r="N133" s="26"/>
      <c r="O133" s="24">
        <f t="shared" si="1"/>
        <v>2545.6</v>
      </c>
      <c r="P133" s="15" t="s">
        <v>154</v>
      </c>
    </row>
    <row r="134" s="6" customFormat="1" ht="25" customHeight="1" spans="4:16">
      <c r="D134" s="15">
        <v>131</v>
      </c>
      <c r="E134" s="35" t="s">
        <v>170</v>
      </c>
      <c r="F134" s="15" t="s">
        <v>16</v>
      </c>
      <c r="G134" s="35" t="s">
        <v>17</v>
      </c>
      <c r="H134" s="35" t="s">
        <v>18</v>
      </c>
      <c r="I134" s="21" t="s">
        <v>137</v>
      </c>
      <c r="J134" s="24">
        <v>2545.6</v>
      </c>
      <c r="K134" s="35"/>
      <c r="L134" s="35"/>
      <c r="M134" s="35"/>
      <c r="N134" s="26"/>
      <c r="O134" s="24">
        <f t="shared" si="1"/>
        <v>2545.6</v>
      </c>
      <c r="P134" s="15" t="s">
        <v>154</v>
      </c>
    </row>
    <row r="135" s="6" customFormat="1" ht="25" customHeight="1" spans="4:16">
      <c r="D135" s="15">
        <v>132</v>
      </c>
      <c r="E135" s="36" t="s">
        <v>171</v>
      </c>
      <c r="F135" s="15" t="s">
        <v>16</v>
      </c>
      <c r="G135" s="35" t="s">
        <v>17</v>
      </c>
      <c r="H135" s="35" t="s">
        <v>18</v>
      </c>
      <c r="I135" s="21" t="s">
        <v>137</v>
      </c>
      <c r="J135" s="24">
        <v>2545.6</v>
      </c>
      <c r="K135" s="35" t="s">
        <v>19</v>
      </c>
      <c r="L135" s="35" t="s">
        <v>18</v>
      </c>
      <c r="M135" s="21" t="s">
        <v>20</v>
      </c>
      <c r="N135" s="24">
        <v>1394.54</v>
      </c>
      <c r="O135" s="24">
        <f t="shared" si="1"/>
        <v>3940.14</v>
      </c>
      <c r="P135" s="15" t="s">
        <v>154</v>
      </c>
    </row>
    <row r="136" s="6" customFormat="1" ht="25" customHeight="1" spans="4:16">
      <c r="D136" s="15">
        <v>133</v>
      </c>
      <c r="E136" s="35" t="s">
        <v>172</v>
      </c>
      <c r="F136" s="15" t="s">
        <v>16</v>
      </c>
      <c r="G136" s="35" t="s">
        <v>17</v>
      </c>
      <c r="H136" s="35" t="s">
        <v>18</v>
      </c>
      <c r="I136" s="21" t="s">
        <v>157</v>
      </c>
      <c r="J136" s="24">
        <v>2569.6</v>
      </c>
      <c r="K136" s="35"/>
      <c r="L136" s="35"/>
      <c r="M136" s="35"/>
      <c r="N136" s="26"/>
      <c r="O136" s="24">
        <f t="shared" si="1"/>
        <v>2569.6</v>
      </c>
      <c r="P136" s="15" t="s">
        <v>154</v>
      </c>
    </row>
    <row r="137" s="6" customFormat="1" ht="25" customHeight="1" spans="4:16">
      <c r="D137" s="15">
        <v>134</v>
      </c>
      <c r="E137" s="35" t="s">
        <v>173</v>
      </c>
      <c r="F137" s="15" t="s">
        <v>16</v>
      </c>
      <c r="G137" s="35" t="s">
        <v>17</v>
      </c>
      <c r="H137" s="35" t="s">
        <v>18</v>
      </c>
      <c r="I137" s="21" t="s">
        <v>137</v>
      </c>
      <c r="J137" s="24">
        <v>2545.6</v>
      </c>
      <c r="K137" s="35"/>
      <c r="L137" s="35"/>
      <c r="M137" s="35"/>
      <c r="N137" s="26"/>
      <c r="O137" s="24">
        <f t="shared" si="1"/>
        <v>2545.6</v>
      </c>
      <c r="P137" s="15" t="s">
        <v>154</v>
      </c>
    </row>
    <row r="138" s="6" customFormat="1" ht="25" customHeight="1" spans="4:16">
      <c r="D138" s="15">
        <v>135</v>
      </c>
      <c r="E138" s="35" t="s">
        <v>174</v>
      </c>
      <c r="F138" s="15" t="s">
        <v>16</v>
      </c>
      <c r="G138" s="35" t="s">
        <v>17</v>
      </c>
      <c r="H138" s="35" t="s">
        <v>18</v>
      </c>
      <c r="I138" s="21" t="s">
        <v>137</v>
      </c>
      <c r="J138" s="24">
        <v>2545.6</v>
      </c>
      <c r="K138" s="35"/>
      <c r="L138" s="35"/>
      <c r="M138" s="35"/>
      <c r="N138" s="26"/>
      <c r="O138" s="24">
        <f t="shared" si="1"/>
        <v>2545.6</v>
      </c>
      <c r="P138" s="15" t="s">
        <v>154</v>
      </c>
    </row>
    <row r="139" s="6" customFormat="1" ht="25" customHeight="1" spans="4:16">
      <c r="D139" s="15">
        <v>136</v>
      </c>
      <c r="E139" s="35" t="s">
        <v>175</v>
      </c>
      <c r="F139" s="15" t="s">
        <v>16</v>
      </c>
      <c r="G139" s="35" t="s">
        <v>17</v>
      </c>
      <c r="H139" s="35" t="s">
        <v>18</v>
      </c>
      <c r="I139" s="21" t="s">
        <v>137</v>
      </c>
      <c r="J139" s="24">
        <v>2545.6</v>
      </c>
      <c r="K139" s="35"/>
      <c r="L139" s="35"/>
      <c r="M139" s="35"/>
      <c r="N139" s="26"/>
      <c r="O139" s="24">
        <f t="shared" si="1"/>
        <v>2545.6</v>
      </c>
      <c r="P139" s="15" t="s">
        <v>154</v>
      </c>
    </row>
    <row r="140" s="6" customFormat="1" ht="25" customHeight="1" spans="4:16">
      <c r="D140" s="15">
        <v>137</v>
      </c>
      <c r="E140" s="35" t="s">
        <v>176</v>
      </c>
      <c r="F140" s="15" t="s">
        <v>16</v>
      </c>
      <c r="G140" s="35" t="s">
        <v>17</v>
      </c>
      <c r="H140" s="35" t="s">
        <v>18</v>
      </c>
      <c r="I140" s="21" t="s">
        <v>137</v>
      </c>
      <c r="J140" s="24">
        <v>2545.6</v>
      </c>
      <c r="K140" s="35"/>
      <c r="L140" s="35"/>
      <c r="M140" s="35"/>
      <c r="N140" s="26"/>
      <c r="O140" s="24">
        <f t="shared" si="1"/>
        <v>2545.6</v>
      </c>
      <c r="P140" s="15" t="s">
        <v>154</v>
      </c>
    </row>
    <row r="141" s="6" customFormat="1" ht="25" customHeight="1" spans="4:16">
      <c r="D141" s="15">
        <v>138</v>
      </c>
      <c r="E141" s="35" t="s">
        <v>177</v>
      </c>
      <c r="F141" s="15" t="s">
        <v>16</v>
      </c>
      <c r="G141" s="35" t="s">
        <v>17</v>
      </c>
      <c r="H141" s="35" t="s">
        <v>18</v>
      </c>
      <c r="I141" s="21" t="s">
        <v>137</v>
      </c>
      <c r="J141" s="24">
        <v>2545.6</v>
      </c>
      <c r="K141" s="35"/>
      <c r="L141" s="35"/>
      <c r="M141" s="35"/>
      <c r="N141" s="26"/>
      <c r="O141" s="24">
        <f t="shared" si="1"/>
        <v>2545.6</v>
      </c>
      <c r="P141" s="15" t="s">
        <v>154</v>
      </c>
    </row>
    <row r="142" s="6" customFormat="1" ht="25" customHeight="1" spans="4:16">
      <c r="D142" s="15">
        <v>139</v>
      </c>
      <c r="E142" s="35" t="s">
        <v>178</v>
      </c>
      <c r="F142" s="15" t="s">
        <v>16</v>
      </c>
      <c r="G142" s="35" t="s">
        <v>17</v>
      </c>
      <c r="H142" s="35" t="s">
        <v>18</v>
      </c>
      <c r="I142" s="21" t="s">
        <v>137</v>
      </c>
      <c r="J142" s="24">
        <v>2545.6</v>
      </c>
      <c r="K142" s="35" t="s">
        <v>19</v>
      </c>
      <c r="L142" s="35" t="s">
        <v>18</v>
      </c>
      <c r="M142" s="21" t="s">
        <v>20</v>
      </c>
      <c r="N142" s="24">
        <v>1394.54</v>
      </c>
      <c r="O142" s="24">
        <f t="shared" si="1"/>
        <v>3940.14</v>
      </c>
      <c r="P142" s="15" t="s">
        <v>154</v>
      </c>
    </row>
    <row r="143" s="6" customFormat="1" ht="25" customHeight="1" spans="4:16">
      <c r="D143" s="15">
        <v>140</v>
      </c>
      <c r="E143" s="38" t="s">
        <v>179</v>
      </c>
      <c r="F143" s="15" t="s">
        <v>16</v>
      </c>
      <c r="G143" s="35" t="s">
        <v>17</v>
      </c>
      <c r="H143" s="35" t="s">
        <v>18</v>
      </c>
      <c r="I143" s="21" t="s">
        <v>157</v>
      </c>
      <c r="J143" s="24">
        <v>2569.6</v>
      </c>
      <c r="K143" s="35"/>
      <c r="L143" s="35"/>
      <c r="M143" s="35"/>
      <c r="N143" s="26"/>
      <c r="O143" s="24">
        <f t="shared" si="1"/>
        <v>2569.6</v>
      </c>
      <c r="P143" s="15" t="s">
        <v>154</v>
      </c>
    </row>
    <row r="144" s="6" customFormat="1" ht="25" customHeight="1" spans="4:16">
      <c r="D144" s="15">
        <v>141</v>
      </c>
      <c r="E144" s="38" t="s">
        <v>180</v>
      </c>
      <c r="F144" s="15" t="s">
        <v>16</v>
      </c>
      <c r="G144" s="35" t="s">
        <v>17</v>
      </c>
      <c r="H144" s="35" t="s">
        <v>18</v>
      </c>
      <c r="I144" s="21" t="s">
        <v>137</v>
      </c>
      <c r="J144" s="24">
        <v>2545.6</v>
      </c>
      <c r="K144" s="35"/>
      <c r="L144" s="35"/>
      <c r="M144" s="35"/>
      <c r="N144" s="26"/>
      <c r="O144" s="24">
        <f t="shared" si="1"/>
        <v>2545.6</v>
      </c>
      <c r="P144" s="15" t="s">
        <v>154</v>
      </c>
    </row>
    <row r="145" s="6" customFormat="1" ht="25" customHeight="1" spans="4:16">
      <c r="D145" s="15">
        <v>142</v>
      </c>
      <c r="E145" s="39" t="s">
        <v>181</v>
      </c>
      <c r="F145" s="15" t="s">
        <v>16</v>
      </c>
      <c r="G145" s="35" t="s">
        <v>17</v>
      </c>
      <c r="H145" s="35" t="s">
        <v>18</v>
      </c>
      <c r="I145" s="21" t="s">
        <v>157</v>
      </c>
      <c r="J145" s="24">
        <v>2569.6</v>
      </c>
      <c r="K145" s="35"/>
      <c r="L145" s="35"/>
      <c r="M145" s="35"/>
      <c r="N145" s="26"/>
      <c r="O145" s="24">
        <f t="shared" si="1"/>
        <v>2569.6</v>
      </c>
      <c r="P145" s="15" t="s">
        <v>154</v>
      </c>
    </row>
    <row r="146" s="6" customFormat="1" ht="25" customHeight="1" spans="4:16">
      <c r="D146" s="15">
        <v>143</v>
      </c>
      <c r="E146" s="38" t="s">
        <v>182</v>
      </c>
      <c r="F146" s="15" t="s">
        <v>16</v>
      </c>
      <c r="G146" s="35" t="s">
        <v>17</v>
      </c>
      <c r="H146" s="35" t="s">
        <v>18</v>
      </c>
      <c r="I146" s="21" t="s">
        <v>137</v>
      </c>
      <c r="J146" s="24">
        <v>2545.6</v>
      </c>
      <c r="K146" s="35"/>
      <c r="L146" s="35"/>
      <c r="M146" s="35"/>
      <c r="N146" s="26"/>
      <c r="O146" s="24">
        <f t="shared" si="1"/>
        <v>2545.6</v>
      </c>
      <c r="P146" s="15" t="s">
        <v>154</v>
      </c>
    </row>
    <row r="147" s="6" customFormat="1" ht="25" customHeight="1" spans="4:16">
      <c r="D147" s="15">
        <v>144</v>
      </c>
      <c r="E147" s="38" t="s">
        <v>183</v>
      </c>
      <c r="F147" s="15" t="s">
        <v>16</v>
      </c>
      <c r="G147" s="35" t="s">
        <v>17</v>
      </c>
      <c r="H147" s="35" t="s">
        <v>18</v>
      </c>
      <c r="I147" s="21" t="s">
        <v>137</v>
      </c>
      <c r="J147" s="24">
        <v>2545.6</v>
      </c>
      <c r="K147" s="35"/>
      <c r="L147" s="35"/>
      <c r="M147" s="35"/>
      <c r="N147" s="26"/>
      <c r="O147" s="24">
        <f t="shared" si="1"/>
        <v>2545.6</v>
      </c>
      <c r="P147" s="15" t="s">
        <v>154</v>
      </c>
    </row>
    <row r="148" s="6" customFormat="1" ht="25" customHeight="1" spans="4:16">
      <c r="D148" s="15">
        <v>145</v>
      </c>
      <c r="E148" s="38" t="s">
        <v>184</v>
      </c>
      <c r="F148" s="15" t="s">
        <v>16</v>
      </c>
      <c r="G148" s="35" t="s">
        <v>17</v>
      </c>
      <c r="H148" s="35" t="s">
        <v>18</v>
      </c>
      <c r="I148" s="21" t="s">
        <v>137</v>
      </c>
      <c r="J148" s="24">
        <v>2545.6</v>
      </c>
      <c r="K148" s="35"/>
      <c r="L148" s="35"/>
      <c r="M148" s="35"/>
      <c r="N148" s="26"/>
      <c r="O148" s="24">
        <f t="shared" ref="O148:O166" si="2">J148+N148</f>
        <v>2545.6</v>
      </c>
      <c r="P148" s="15" t="s">
        <v>154</v>
      </c>
    </row>
    <row r="149" s="6" customFormat="1" ht="25" customHeight="1" spans="4:16">
      <c r="D149" s="15">
        <v>146</v>
      </c>
      <c r="E149" s="38" t="s">
        <v>185</v>
      </c>
      <c r="F149" s="15" t="s">
        <v>16</v>
      </c>
      <c r="G149" s="35" t="s">
        <v>17</v>
      </c>
      <c r="H149" s="35" t="s">
        <v>18</v>
      </c>
      <c r="I149" s="21" t="s">
        <v>157</v>
      </c>
      <c r="J149" s="24">
        <v>2569.6</v>
      </c>
      <c r="K149" s="35"/>
      <c r="L149" s="35"/>
      <c r="M149" s="35"/>
      <c r="N149" s="26"/>
      <c r="O149" s="24">
        <f t="shared" si="2"/>
        <v>2569.6</v>
      </c>
      <c r="P149" s="15" t="s">
        <v>154</v>
      </c>
    </row>
    <row r="150" s="6" customFormat="1" ht="25" customHeight="1" spans="4:16">
      <c r="D150" s="15">
        <v>147</v>
      </c>
      <c r="E150" s="38" t="s">
        <v>186</v>
      </c>
      <c r="F150" s="15" t="s">
        <v>16</v>
      </c>
      <c r="G150" s="35" t="s">
        <v>17</v>
      </c>
      <c r="H150" s="35" t="s">
        <v>18</v>
      </c>
      <c r="I150" s="21" t="s">
        <v>157</v>
      </c>
      <c r="J150" s="24">
        <v>2569.6</v>
      </c>
      <c r="K150" s="35" t="s">
        <v>19</v>
      </c>
      <c r="L150" s="35" t="s">
        <v>18</v>
      </c>
      <c r="M150" s="21" t="s">
        <v>20</v>
      </c>
      <c r="N150" s="24">
        <v>1394.54</v>
      </c>
      <c r="O150" s="24">
        <f t="shared" si="2"/>
        <v>3964.14</v>
      </c>
      <c r="P150" s="15" t="s">
        <v>154</v>
      </c>
    </row>
    <row r="151" s="6" customFormat="1" ht="25" customHeight="1" spans="4:16">
      <c r="D151" s="15">
        <v>148</v>
      </c>
      <c r="E151" s="35" t="s">
        <v>187</v>
      </c>
      <c r="F151" s="15" t="s">
        <v>16</v>
      </c>
      <c r="G151" s="21" t="s">
        <v>17</v>
      </c>
      <c r="H151" s="21" t="s">
        <v>17</v>
      </c>
      <c r="I151" s="26">
        <v>635.8</v>
      </c>
      <c r="J151" s="24">
        <v>423.86</v>
      </c>
      <c r="K151" s="21" t="s">
        <v>17</v>
      </c>
      <c r="L151" s="21" t="s">
        <v>17</v>
      </c>
      <c r="M151" s="21" t="s">
        <v>80</v>
      </c>
      <c r="N151" s="24">
        <v>199.22</v>
      </c>
      <c r="O151" s="24">
        <f t="shared" si="2"/>
        <v>623.08</v>
      </c>
      <c r="P151" s="15" t="s">
        <v>154</v>
      </c>
    </row>
    <row r="152" s="6" customFormat="1" ht="25" customHeight="1" spans="4:16">
      <c r="D152" s="15">
        <v>149</v>
      </c>
      <c r="E152" s="35" t="s">
        <v>188</v>
      </c>
      <c r="F152" s="15" t="s">
        <v>16</v>
      </c>
      <c r="G152" s="35" t="s">
        <v>17</v>
      </c>
      <c r="H152" s="35" t="s">
        <v>18</v>
      </c>
      <c r="I152" s="21" t="s">
        <v>137</v>
      </c>
      <c r="J152" s="24">
        <v>2545.6</v>
      </c>
      <c r="K152" s="35" t="s">
        <v>19</v>
      </c>
      <c r="L152" s="35" t="s">
        <v>18</v>
      </c>
      <c r="M152" s="21" t="s">
        <v>20</v>
      </c>
      <c r="N152" s="24">
        <v>1394.54</v>
      </c>
      <c r="O152" s="24">
        <f t="shared" si="2"/>
        <v>3940.14</v>
      </c>
      <c r="P152" s="15" t="s">
        <v>154</v>
      </c>
    </row>
    <row r="153" s="6" customFormat="1" ht="25" customHeight="1" spans="4:16">
      <c r="D153" s="15">
        <v>150</v>
      </c>
      <c r="E153" s="35" t="s">
        <v>189</v>
      </c>
      <c r="F153" s="15" t="s">
        <v>16</v>
      </c>
      <c r="G153" s="35" t="s">
        <v>17</v>
      </c>
      <c r="H153" s="35" t="s">
        <v>18</v>
      </c>
      <c r="I153" s="21" t="s">
        <v>157</v>
      </c>
      <c r="J153" s="24">
        <v>2569.6</v>
      </c>
      <c r="K153" s="35"/>
      <c r="L153" s="35"/>
      <c r="M153" s="35"/>
      <c r="N153" s="26"/>
      <c r="O153" s="24">
        <f t="shared" si="2"/>
        <v>2569.6</v>
      </c>
      <c r="P153" s="15" t="s">
        <v>154</v>
      </c>
    </row>
    <row r="154" s="6" customFormat="1" ht="25" customHeight="1" spans="4:16">
      <c r="D154" s="15">
        <v>151</v>
      </c>
      <c r="E154" s="35" t="s">
        <v>190</v>
      </c>
      <c r="F154" s="15" t="s">
        <v>16</v>
      </c>
      <c r="G154" s="35" t="s">
        <v>17</v>
      </c>
      <c r="H154" s="35" t="s">
        <v>18</v>
      </c>
      <c r="I154" s="21" t="s">
        <v>157</v>
      </c>
      <c r="J154" s="24">
        <v>2569.6</v>
      </c>
      <c r="K154" s="35" t="s">
        <v>19</v>
      </c>
      <c r="L154" s="35" t="s">
        <v>18</v>
      </c>
      <c r="M154" s="21" t="s">
        <v>20</v>
      </c>
      <c r="N154" s="24">
        <v>1394.54</v>
      </c>
      <c r="O154" s="24">
        <f t="shared" si="2"/>
        <v>3964.14</v>
      </c>
      <c r="P154" s="15" t="s">
        <v>154</v>
      </c>
    </row>
    <row r="155" s="6" customFormat="1" ht="25" customHeight="1" spans="4:16">
      <c r="D155" s="15">
        <v>152</v>
      </c>
      <c r="E155" s="35" t="s">
        <v>191</v>
      </c>
      <c r="F155" s="15" t="s">
        <v>16</v>
      </c>
      <c r="G155" s="35" t="s">
        <v>17</v>
      </c>
      <c r="H155" s="35" t="s">
        <v>18</v>
      </c>
      <c r="I155" s="21" t="s">
        <v>157</v>
      </c>
      <c r="J155" s="24">
        <v>2569.6</v>
      </c>
      <c r="K155" s="35"/>
      <c r="L155" s="35"/>
      <c r="M155" s="35"/>
      <c r="N155" s="26"/>
      <c r="O155" s="24">
        <f t="shared" si="2"/>
        <v>2569.6</v>
      </c>
      <c r="P155" s="15" t="s">
        <v>154</v>
      </c>
    </row>
    <row r="156" s="6" customFormat="1" ht="25" customHeight="1" spans="4:16">
      <c r="D156" s="15">
        <v>153</v>
      </c>
      <c r="E156" s="35" t="s">
        <v>192</v>
      </c>
      <c r="F156" s="15" t="s">
        <v>16</v>
      </c>
      <c r="G156" s="35" t="s">
        <v>17</v>
      </c>
      <c r="H156" s="35" t="s">
        <v>18</v>
      </c>
      <c r="I156" s="21" t="s">
        <v>157</v>
      </c>
      <c r="J156" s="24">
        <v>2569.6</v>
      </c>
      <c r="K156" s="35"/>
      <c r="L156" s="35"/>
      <c r="M156" s="35"/>
      <c r="N156" s="26"/>
      <c r="O156" s="24">
        <f t="shared" si="2"/>
        <v>2569.6</v>
      </c>
      <c r="P156" s="15" t="s">
        <v>154</v>
      </c>
    </row>
    <row r="157" s="6" customFormat="1" ht="25" customHeight="1" spans="4:16">
      <c r="D157" s="15">
        <v>154</v>
      </c>
      <c r="E157" s="35" t="s">
        <v>193</v>
      </c>
      <c r="F157" s="15" t="s">
        <v>16</v>
      </c>
      <c r="G157" s="35" t="s">
        <v>17</v>
      </c>
      <c r="H157" s="35" t="s">
        <v>18</v>
      </c>
      <c r="I157" s="21" t="s">
        <v>157</v>
      </c>
      <c r="J157" s="24">
        <v>2569.6</v>
      </c>
      <c r="K157" s="35" t="s">
        <v>19</v>
      </c>
      <c r="L157" s="35" t="s">
        <v>18</v>
      </c>
      <c r="M157" s="21" t="s">
        <v>20</v>
      </c>
      <c r="N157" s="24">
        <v>1394.54</v>
      </c>
      <c r="O157" s="24">
        <f t="shared" si="2"/>
        <v>3964.14</v>
      </c>
      <c r="P157" s="15" t="s">
        <v>154</v>
      </c>
    </row>
    <row r="158" s="6" customFormat="1" ht="25" customHeight="1" spans="4:16">
      <c r="D158" s="15">
        <v>155</v>
      </c>
      <c r="E158" s="35" t="s">
        <v>194</v>
      </c>
      <c r="F158" s="15" t="s">
        <v>16</v>
      </c>
      <c r="G158" s="35" t="s">
        <v>17</v>
      </c>
      <c r="H158" s="35" t="s">
        <v>18</v>
      </c>
      <c r="I158" s="21" t="s">
        <v>137</v>
      </c>
      <c r="J158" s="24">
        <v>2545.6</v>
      </c>
      <c r="K158" s="35"/>
      <c r="L158" s="35"/>
      <c r="M158" s="35"/>
      <c r="N158" s="26"/>
      <c r="O158" s="24">
        <f t="shared" si="2"/>
        <v>2545.6</v>
      </c>
      <c r="P158" s="15" t="s">
        <v>154</v>
      </c>
    </row>
    <row r="159" s="6" customFormat="1" ht="25" customHeight="1" spans="4:16">
      <c r="D159" s="15">
        <v>156</v>
      </c>
      <c r="E159" s="35" t="s">
        <v>195</v>
      </c>
      <c r="F159" s="15" t="s">
        <v>16</v>
      </c>
      <c r="G159" s="35" t="s">
        <v>17</v>
      </c>
      <c r="H159" s="35" t="s">
        <v>18</v>
      </c>
      <c r="I159" s="21" t="s">
        <v>157</v>
      </c>
      <c r="J159" s="24">
        <v>2569.6</v>
      </c>
      <c r="K159" s="35"/>
      <c r="L159" s="35"/>
      <c r="M159" s="35"/>
      <c r="N159" s="26"/>
      <c r="O159" s="24">
        <f t="shared" si="2"/>
        <v>2569.6</v>
      </c>
      <c r="P159" s="15" t="s">
        <v>154</v>
      </c>
    </row>
    <row r="160" s="6" customFormat="1" ht="25" customHeight="1" spans="4:16">
      <c r="D160" s="15">
        <v>157</v>
      </c>
      <c r="E160" s="35" t="s">
        <v>196</v>
      </c>
      <c r="F160" s="15" t="s">
        <v>16</v>
      </c>
      <c r="G160" s="35" t="s">
        <v>17</v>
      </c>
      <c r="H160" s="35" t="s">
        <v>18</v>
      </c>
      <c r="I160" s="21" t="s">
        <v>137</v>
      </c>
      <c r="J160" s="24">
        <v>2545.6</v>
      </c>
      <c r="K160" s="35"/>
      <c r="L160" s="35"/>
      <c r="M160" s="35"/>
      <c r="N160" s="26"/>
      <c r="O160" s="24">
        <f t="shared" si="2"/>
        <v>2545.6</v>
      </c>
      <c r="P160" s="15" t="s">
        <v>154</v>
      </c>
    </row>
    <row r="161" s="6" customFormat="1" ht="25" customHeight="1" spans="4:16">
      <c r="D161" s="15">
        <v>158</v>
      </c>
      <c r="E161" s="35" t="s">
        <v>197</v>
      </c>
      <c r="F161" s="15" t="s">
        <v>16</v>
      </c>
      <c r="G161" s="35" t="s">
        <v>17</v>
      </c>
      <c r="H161" s="35" t="s">
        <v>18</v>
      </c>
      <c r="I161" s="21" t="s">
        <v>157</v>
      </c>
      <c r="J161" s="24">
        <v>2569.6</v>
      </c>
      <c r="K161" s="35"/>
      <c r="L161" s="35"/>
      <c r="M161" s="35"/>
      <c r="N161" s="26"/>
      <c r="O161" s="24">
        <f t="shared" si="2"/>
        <v>2569.6</v>
      </c>
      <c r="P161" s="15" t="s">
        <v>154</v>
      </c>
    </row>
    <row r="162" s="6" customFormat="1" ht="25" customHeight="1" spans="4:16">
      <c r="D162" s="15">
        <v>159</v>
      </c>
      <c r="E162" s="35" t="s">
        <v>198</v>
      </c>
      <c r="F162" s="15" t="s">
        <v>16</v>
      </c>
      <c r="G162" s="35" t="s">
        <v>17</v>
      </c>
      <c r="H162" s="35" t="s">
        <v>18</v>
      </c>
      <c r="I162" s="21" t="s">
        <v>137</v>
      </c>
      <c r="J162" s="24">
        <v>2545.6</v>
      </c>
      <c r="K162" s="35"/>
      <c r="L162" s="35"/>
      <c r="M162" s="35"/>
      <c r="N162" s="26"/>
      <c r="O162" s="24">
        <f t="shared" si="2"/>
        <v>2545.6</v>
      </c>
      <c r="P162" s="15" t="s">
        <v>154</v>
      </c>
    </row>
    <row r="163" s="6" customFormat="1" ht="25" customHeight="1" spans="4:16">
      <c r="D163" s="15">
        <v>160</v>
      </c>
      <c r="E163" s="35" t="s">
        <v>199</v>
      </c>
      <c r="F163" s="15" t="s">
        <v>16</v>
      </c>
      <c r="G163" s="35" t="s">
        <v>17</v>
      </c>
      <c r="H163" s="35" t="s">
        <v>18</v>
      </c>
      <c r="I163" s="21" t="s">
        <v>157</v>
      </c>
      <c r="J163" s="24">
        <v>2569.6</v>
      </c>
      <c r="K163" s="35" t="s">
        <v>19</v>
      </c>
      <c r="L163" s="35" t="s">
        <v>18</v>
      </c>
      <c r="M163" s="21" t="s">
        <v>20</v>
      </c>
      <c r="N163" s="24">
        <v>1394.54</v>
      </c>
      <c r="O163" s="24">
        <f t="shared" si="2"/>
        <v>3964.14</v>
      </c>
      <c r="P163" s="15" t="s">
        <v>154</v>
      </c>
    </row>
    <row r="164" s="6" customFormat="1" ht="25" customHeight="1" spans="4:16">
      <c r="D164" s="15">
        <v>161</v>
      </c>
      <c r="E164" s="35" t="s">
        <v>200</v>
      </c>
      <c r="F164" s="15" t="s">
        <v>16</v>
      </c>
      <c r="G164" s="35" t="s">
        <v>17</v>
      </c>
      <c r="H164" s="35" t="s">
        <v>18</v>
      </c>
      <c r="I164" s="21" t="s">
        <v>137</v>
      </c>
      <c r="J164" s="24">
        <v>2545.6</v>
      </c>
      <c r="K164" s="35"/>
      <c r="L164" s="35"/>
      <c r="M164" s="35"/>
      <c r="N164" s="26"/>
      <c r="O164" s="24">
        <f t="shared" si="2"/>
        <v>2545.6</v>
      </c>
      <c r="P164" s="15" t="s">
        <v>154</v>
      </c>
    </row>
    <row r="165" s="6" customFormat="1" ht="25" customHeight="1" spans="4:16">
      <c r="D165" s="15">
        <v>162</v>
      </c>
      <c r="E165" s="35" t="s">
        <v>201</v>
      </c>
      <c r="F165" s="15" t="s">
        <v>16</v>
      </c>
      <c r="G165" s="35" t="s">
        <v>17</v>
      </c>
      <c r="H165" s="35" t="s">
        <v>25</v>
      </c>
      <c r="I165" s="21" t="s">
        <v>202</v>
      </c>
      <c r="J165" s="24">
        <v>847.73</v>
      </c>
      <c r="K165" s="35"/>
      <c r="L165" s="35"/>
      <c r="M165" s="35"/>
      <c r="N165" s="26"/>
      <c r="O165" s="24">
        <f t="shared" si="2"/>
        <v>847.73</v>
      </c>
      <c r="P165" s="15" t="s">
        <v>154</v>
      </c>
    </row>
    <row r="166" s="6" customFormat="1" ht="25" customHeight="1" spans="4:16">
      <c r="D166" s="15">
        <v>163</v>
      </c>
      <c r="E166" s="35" t="s">
        <v>203</v>
      </c>
      <c r="F166" s="15" t="s">
        <v>16</v>
      </c>
      <c r="G166" s="35" t="s">
        <v>17</v>
      </c>
      <c r="H166" s="35" t="s">
        <v>18</v>
      </c>
      <c r="I166" s="21" t="s">
        <v>157</v>
      </c>
      <c r="J166" s="24">
        <v>2569.6</v>
      </c>
      <c r="K166" s="35"/>
      <c r="L166" s="35"/>
      <c r="M166" s="35"/>
      <c r="N166" s="26"/>
      <c r="O166" s="24">
        <f t="shared" si="2"/>
        <v>2569.6</v>
      </c>
      <c r="P166" s="15" t="s">
        <v>154</v>
      </c>
    </row>
    <row r="167" s="6" customFormat="1" ht="25" customHeight="1" spans="4:16">
      <c r="D167" s="15">
        <v>164</v>
      </c>
      <c r="E167" s="36" t="s">
        <v>204</v>
      </c>
      <c r="F167" s="15" t="s">
        <v>16</v>
      </c>
      <c r="G167" s="35" t="s">
        <v>205</v>
      </c>
      <c r="H167" s="35" t="s">
        <v>148</v>
      </c>
      <c r="I167" s="21" t="s">
        <v>206</v>
      </c>
      <c r="J167" s="24">
        <v>2143.33</v>
      </c>
      <c r="K167" s="35"/>
      <c r="L167" s="35"/>
      <c r="M167" s="35"/>
      <c r="N167" s="26"/>
      <c r="O167" s="24">
        <v>2143.33</v>
      </c>
      <c r="P167" s="15" t="s">
        <v>154</v>
      </c>
    </row>
    <row r="168" s="6" customFormat="1" ht="25" customHeight="1" spans="4:16">
      <c r="D168" s="15">
        <v>165</v>
      </c>
      <c r="E168" s="22" t="s">
        <v>207</v>
      </c>
      <c r="F168" s="15" t="s">
        <v>16</v>
      </c>
      <c r="G168" s="35" t="s">
        <v>17</v>
      </c>
      <c r="H168" s="35" t="s">
        <v>18</v>
      </c>
      <c r="I168" s="21" t="s">
        <v>137</v>
      </c>
      <c r="J168" s="24">
        <v>2545.6</v>
      </c>
      <c r="K168" s="35"/>
      <c r="L168" s="35"/>
      <c r="M168" s="35"/>
      <c r="N168" s="26"/>
      <c r="O168" s="24">
        <f t="shared" ref="O168:O231" si="3">J168+N168</f>
        <v>2545.6</v>
      </c>
      <c r="P168" s="15" t="s">
        <v>154</v>
      </c>
    </row>
    <row r="169" s="6" customFormat="1" ht="25" customHeight="1" spans="4:16">
      <c r="D169" s="15">
        <v>166</v>
      </c>
      <c r="E169" s="22" t="s">
        <v>208</v>
      </c>
      <c r="F169" s="15" t="s">
        <v>16</v>
      </c>
      <c r="G169" s="35" t="s">
        <v>17</v>
      </c>
      <c r="H169" s="35" t="s">
        <v>18</v>
      </c>
      <c r="I169" s="21" t="s">
        <v>137</v>
      </c>
      <c r="J169" s="24">
        <v>2545.6</v>
      </c>
      <c r="K169" s="35"/>
      <c r="L169" s="35"/>
      <c r="M169" s="35"/>
      <c r="N169" s="26"/>
      <c r="O169" s="24">
        <f t="shared" si="3"/>
        <v>2545.6</v>
      </c>
      <c r="P169" s="15" t="s">
        <v>154</v>
      </c>
    </row>
    <row r="170" s="6" customFormat="1" ht="25" customHeight="1" spans="4:16">
      <c r="D170" s="15">
        <v>167</v>
      </c>
      <c r="E170" s="22" t="s">
        <v>209</v>
      </c>
      <c r="F170" s="15" t="s">
        <v>16</v>
      </c>
      <c r="G170" s="35" t="s">
        <v>17</v>
      </c>
      <c r="H170" s="35" t="s">
        <v>18</v>
      </c>
      <c r="I170" s="21" t="s">
        <v>137</v>
      </c>
      <c r="J170" s="24">
        <v>2545.6</v>
      </c>
      <c r="K170" s="35"/>
      <c r="L170" s="35"/>
      <c r="M170" s="35"/>
      <c r="N170" s="26"/>
      <c r="O170" s="24">
        <f t="shared" si="3"/>
        <v>2545.6</v>
      </c>
      <c r="P170" s="15" t="s">
        <v>154</v>
      </c>
    </row>
    <row r="171" s="6" customFormat="1" ht="25" customHeight="1" spans="4:16">
      <c r="D171" s="15">
        <v>168</v>
      </c>
      <c r="E171" s="22" t="s">
        <v>210</v>
      </c>
      <c r="F171" s="15" t="s">
        <v>16</v>
      </c>
      <c r="G171" s="35" t="s">
        <v>17</v>
      </c>
      <c r="H171" s="35" t="s">
        <v>18</v>
      </c>
      <c r="I171" s="21" t="s">
        <v>137</v>
      </c>
      <c r="J171" s="24">
        <v>2545.6</v>
      </c>
      <c r="K171" s="35"/>
      <c r="L171" s="35"/>
      <c r="M171" s="35"/>
      <c r="N171" s="26"/>
      <c r="O171" s="24">
        <f t="shared" si="3"/>
        <v>2545.6</v>
      </c>
      <c r="P171" s="15" t="s">
        <v>154</v>
      </c>
    </row>
    <row r="172" s="6" customFormat="1" ht="25" customHeight="1" spans="4:16">
      <c r="D172" s="15">
        <v>169</v>
      </c>
      <c r="E172" s="22" t="s">
        <v>211</v>
      </c>
      <c r="F172" s="15" t="s">
        <v>16</v>
      </c>
      <c r="G172" s="35" t="s">
        <v>17</v>
      </c>
      <c r="H172" s="35" t="s">
        <v>18</v>
      </c>
      <c r="I172" s="21" t="s">
        <v>137</v>
      </c>
      <c r="J172" s="24">
        <v>2545.6</v>
      </c>
      <c r="K172" s="35" t="s">
        <v>19</v>
      </c>
      <c r="L172" s="35" t="s">
        <v>18</v>
      </c>
      <c r="M172" s="21" t="s">
        <v>20</v>
      </c>
      <c r="N172" s="24">
        <v>1394.54</v>
      </c>
      <c r="O172" s="24">
        <f t="shared" si="3"/>
        <v>3940.14</v>
      </c>
      <c r="P172" s="15" t="s">
        <v>154</v>
      </c>
    </row>
    <row r="173" s="6" customFormat="1" ht="25" customHeight="1" spans="4:16">
      <c r="D173" s="15">
        <v>170</v>
      </c>
      <c r="E173" s="16" t="s">
        <v>212</v>
      </c>
      <c r="F173" s="15" t="s">
        <v>16</v>
      </c>
      <c r="G173" s="35" t="s">
        <v>17</v>
      </c>
      <c r="H173" s="35" t="s">
        <v>18</v>
      </c>
      <c r="I173" s="21" t="s">
        <v>137</v>
      </c>
      <c r="J173" s="24">
        <v>2545.6</v>
      </c>
      <c r="K173" s="35" t="s">
        <v>19</v>
      </c>
      <c r="L173" s="35" t="s">
        <v>18</v>
      </c>
      <c r="M173" s="21" t="s">
        <v>20</v>
      </c>
      <c r="N173" s="24">
        <v>1394.54</v>
      </c>
      <c r="O173" s="24">
        <f t="shared" si="3"/>
        <v>3940.14</v>
      </c>
      <c r="P173" s="15" t="s">
        <v>154</v>
      </c>
    </row>
    <row r="174" s="6" customFormat="1" ht="25" customHeight="1" spans="4:16">
      <c r="D174" s="15">
        <v>171</v>
      </c>
      <c r="E174" s="21" t="s">
        <v>213</v>
      </c>
      <c r="F174" s="15" t="s">
        <v>16</v>
      </c>
      <c r="G174" s="35" t="s">
        <v>17</v>
      </c>
      <c r="H174" s="35" t="s">
        <v>18</v>
      </c>
      <c r="I174" s="21" t="s">
        <v>137</v>
      </c>
      <c r="J174" s="24">
        <v>2545.6</v>
      </c>
      <c r="K174" s="35" t="s">
        <v>19</v>
      </c>
      <c r="L174" s="35" t="s">
        <v>18</v>
      </c>
      <c r="M174" s="21" t="s">
        <v>20</v>
      </c>
      <c r="N174" s="24">
        <v>1394.54</v>
      </c>
      <c r="O174" s="24">
        <f t="shared" si="3"/>
        <v>3940.14</v>
      </c>
      <c r="P174" s="15" t="s">
        <v>154</v>
      </c>
    </row>
    <row r="175" s="6" customFormat="1" ht="25" customHeight="1" spans="4:16">
      <c r="D175" s="15">
        <v>172</v>
      </c>
      <c r="E175" s="21" t="s">
        <v>214</v>
      </c>
      <c r="F175" s="15" t="s">
        <v>16</v>
      </c>
      <c r="G175" s="35" t="s">
        <v>17</v>
      </c>
      <c r="H175" s="35" t="s">
        <v>18</v>
      </c>
      <c r="I175" s="21" t="s">
        <v>137</v>
      </c>
      <c r="J175" s="24">
        <v>2545.6</v>
      </c>
      <c r="K175" s="35" t="s">
        <v>19</v>
      </c>
      <c r="L175" s="35" t="s">
        <v>18</v>
      </c>
      <c r="M175" s="21" t="s">
        <v>20</v>
      </c>
      <c r="N175" s="24">
        <v>1394.54</v>
      </c>
      <c r="O175" s="24">
        <f t="shared" si="3"/>
        <v>3940.14</v>
      </c>
      <c r="P175" s="15" t="s">
        <v>154</v>
      </c>
    </row>
    <row r="176" s="6" customFormat="1" ht="25" customHeight="1" spans="4:16">
      <c r="D176" s="15">
        <v>173</v>
      </c>
      <c r="E176" s="21" t="s">
        <v>215</v>
      </c>
      <c r="F176" s="15" t="s">
        <v>16</v>
      </c>
      <c r="G176" s="35" t="s">
        <v>17</v>
      </c>
      <c r="H176" s="35" t="s">
        <v>18</v>
      </c>
      <c r="I176" s="21" t="s">
        <v>157</v>
      </c>
      <c r="J176" s="24">
        <v>2569.6</v>
      </c>
      <c r="K176" s="35" t="s">
        <v>19</v>
      </c>
      <c r="L176" s="35" t="s">
        <v>18</v>
      </c>
      <c r="M176" s="21" t="s">
        <v>20</v>
      </c>
      <c r="N176" s="24">
        <v>1394.54</v>
      </c>
      <c r="O176" s="24">
        <f t="shared" si="3"/>
        <v>3964.14</v>
      </c>
      <c r="P176" s="15" t="s">
        <v>154</v>
      </c>
    </row>
    <row r="177" s="6" customFormat="1" ht="25" customHeight="1" spans="4:16">
      <c r="D177" s="15">
        <v>174</v>
      </c>
      <c r="E177" s="21" t="s">
        <v>216</v>
      </c>
      <c r="F177" s="15" t="s">
        <v>16</v>
      </c>
      <c r="G177" s="35" t="s">
        <v>17</v>
      </c>
      <c r="H177" s="35" t="s">
        <v>18</v>
      </c>
      <c r="I177" s="21" t="s">
        <v>157</v>
      </c>
      <c r="J177" s="24">
        <v>2569.6</v>
      </c>
      <c r="K177" s="35"/>
      <c r="L177" s="35"/>
      <c r="M177" s="35"/>
      <c r="N177" s="26"/>
      <c r="O177" s="24">
        <f t="shared" si="3"/>
        <v>2569.6</v>
      </c>
      <c r="P177" s="15" t="s">
        <v>154</v>
      </c>
    </row>
    <row r="178" s="6" customFormat="1" ht="25" customHeight="1" spans="4:16">
      <c r="D178" s="15">
        <v>175</v>
      </c>
      <c r="E178" s="21" t="s">
        <v>217</v>
      </c>
      <c r="F178" s="15" t="s">
        <v>16</v>
      </c>
      <c r="G178" s="35" t="s">
        <v>17</v>
      </c>
      <c r="H178" s="35" t="s">
        <v>148</v>
      </c>
      <c r="I178" s="21" t="s">
        <v>218</v>
      </c>
      <c r="J178" s="24">
        <v>2143.33</v>
      </c>
      <c r="K178" s="35"/>
      <c r="L178" s="35"/>
      <c r="M178" s="35"/>
      <c r="N178" s="26"/>
      <c r="O178" s="24">
        <f t="shared" si="3"/>
        <v>2143.33</v>
      </c>
      <c r="P178" s="15" t="s">
        <v>154</v>
      </c>
    </row>
    <row r="179" s="6" customFormat="1" ht="25" customHeight="1" spans="4:16">
      <c r="D179" s="15">
        <v>176</v>
      </c>
      <c r="E179" s="21" t="s">
        <v>219</v>
      </c>
      <c r="F179" s="15" t="s">
        <v>16</v>
      </c>
      <c r="G179" s="35" t="s">
        <v>17</v>
      </c>
      <c r="H179" s="35" t="s">
        <v>18</v>
      </c>
      <c r="I179" s="21" t="s">
        <v>137</v>
      </c>
      <c r="J179" s="24">
        <v>2545.6</v>
      </c>
      <c r="K179" s="35" t="s">
        <v>19</v>
      </c>
      <c r="L179" s="35" t="s">
        <v>18</v>
      </c>
      <c r="M179" s="21" t="s">
        <v>20</v>
      </c>
      <c r="N179" s="24">
        <v>1394.54</v>
      </c>
      <c r="O179" s="24">
        <f t="shared" si="3"/>
        <v>3940.14</v>
      </c>
      <c r="P179" s="15" t="s">
        <v>154</v>
      </c>
    </row>
    <row r="180" s="6" customFormat="1" ht="25" customHeight="1" spans="4:16">
      <c r="D180" s="15">
        <v>177</v>
      </c>
      <c r="E180" s="21" t="s">
        <v>220</v>
      </c>
      <c r="F180" s="15" t="s">
        <v>16</v>
      </c>
      <c r="G180" s="35" t="s">
        <v>17</v>
      </c>
      <c r="H180" s="35" t="s">
        <v>18</v>
      </c>
      <c r="I180" s="21" t="s">
        <v>137</v>
      </c>
      <c r="J180" s="24">
        <v>2545.6</v>
      </c>
      <c r="K180" s="35"/>
      <c r="L180" s="35"/>
      <c r="M180" s="35"/>
      <c r="N180" s="26"/>
      <c r="O180" s="24">
        <f t="shared" si="3"/>
        <v>2545.6</v>
      </c>
      <c r="P180" s="15" t="s">
        <v>154</v>
      </c>
    </row>
    <row r="181" s="8" customFormat="1" ht="25" customHeight="1" spans="4:16">
      <c r="D181" s="15">
        <v>178</v>
      </c>
      <c r="E181" s="21" t="s">
        <v>221</v>
      </c>
      <c r="F181" s="15" t="s">
        <v>16</v>
      </c>
      <c r="G181" s="35" t="s">
        <v>17</v>
      </c>
      <c r="H181" s="35" t="s">
        <v>135</v>
      </c>
      <c r="I181" s="21" t="s">
        <v>222</v>
      </c>
      <c r="J181" s="24">
        <v>1271.6</v>
      </c>
      <c r="K181" s="35"/>
      <c r="L181" s="35"/>
      <c r="M181" s="35"/>
      <c r="N181" s="26"/>
      <c r="O181" s="24">
        <f t="shared" si="3"/>
        <v>1271.6</v>
      </c>
      <c r="P181" s="15" t="s">
        <v>154</v>
      </c>
    </row>
    <row r="182" s="8" customFormat="1" ht="25" customHeight="1" spans="4:16">
      <c r="D182" s="15">
        <v>179</v>
      </c>
      <c r="E182" s="22" t="s">
        <v>223</v>
      </c>
      <c r="F182" s="15" t="s">
        <v>16</v>
      </c>
      <c r="G182" s="35" t="s">
        <v>17</v>
      </c>
      <c r="H182" s="35" t="s">
        <v>18</v>
      </c>
      <c r="I182" s="21" t="s">
        <v>137</v>
      </c>
      <c r="J182" s="24">
        <v>2545.6</v>
      </c>
      <c r="K182" s="35"/>
      <c r="L182" s="35"/>
      <c r="M182" s="35"/>
      <c r="N182" s="26"/>
      <c r="O182" s="24">
        <f t="shared" si="3"/>
        <v>2545.6</v>
      </c>
      <c r="P182" s="15" t="s">
        <v>154</v>
      </c>
    </row>
    <row r="183" s="8" customFormat="1" ht="25" customHeight="1" spans="4:16">
      <c r="D183" s="15">
        <v>180</v>
      </c>
      <c r="E183" s="21" t="s">
        <v>224</v>
      </c>
      <c r="F183" s="15" t="s">
        <v>16</v>
      </c>
      <c r="G183" s="35" t="s">
        <v>17</v>
      </c>
      <c r="H183" s="35" t="s">
        <v>18</v>
      </c>
      <c r="I183" s="21" t="s">
        <v>157</v>
      </c>
      <c r="J183" s="24">
        <v>2569.6</v>
      </c>
      <c r="K183" s="35" t="s">
        <v>17</v>
      </c>
      <c r="L183" s="35" t="s">
        <v>18</v>
      </c>
      <c r="M183" s="21" t="s">
        <v>78</v>
      </c>
      <c r="N183" s="24">
        <v>1195.32</v>
      </c>
      <c r="O183" s="24">
        <f t="shared" si="3"/>
        <v>3764.92</v>
      </c>
      <c r="P183" s="15" t="s">
        <v>154</v>
      </c>
    </row>
    <row r="184" s="8" customFormat="1" ht="25" customHeight="1" spans="4:16">
      <c r="D184" s="15">
        <v>181</v>
      </c>
      <c r="E184" s="35" t="s">
        <v>225</v>
      </c>
      <c r="F184" s="15" t="s">
        <v>16</v>
      </c>
      <c r="G184" s="21" t="s">
        <v>17</v>
      </c>
      <c r="H184" s="21" t="s">
        <v>17</v>
      </c>
      <c r="I184" s="26">
        <v>635.8</v>
      </c>
      <c r="J184" s="24">
        <v>423.86</v>
      </c>
      <c r="K184" s="21"/>
      <c r="L184" s="21"/>
      <c r="M184" s="35"/>
      <c r="N184" s="26"/>
      <c r="O184" s="24">
        <f t="shared" si="3"/>
        <v>423.86</v>
      </c>
      <c r="P184" s="15" t="s">
        <v>154</v>
      </c>
    </row>
    <row r="185" s="8" customFormat="1" ht="25" customHeight="1" spans="4:16">
      <c r="D185" s="15">
        <v>182</v>
      </c>
      <c r="E185" s="21" t="s">
        <v>226</v>
      </c>
      <c r="F185" s="15" t="s">
        <v>16</v>
      </c>
      <c r="G185" s="35" t="s">
        <v>17</v>
      </c>
      <c r="H185" s="35" t="s">
        <v>18</v>
      </c>
      <c r="I185" s="21" t="s">
        <v>157</v>
      </c>
      <c r="J185" s="24">
        <v>2569.6</v>
      </c>
      <c r="K185" s="35" t="s">
        <v>19</v>
      </c>
      <c r="L185" s="35" t="s">
        <v>18</v>
      </c>
      <c r="M185" s="21" t="s">
        <v>20</v>
      </c>
      <c r="N185" s="24">
        <v>1394.54</v>
      </c>
      <c r="O185" s="24">
        <f t="shared" si="3"/>
        <v>3964.14</v>
      </c>
      <c r="P185" s="15" t="s">
        <v>154</v>
      </c>
    </row>
    <row r="186" s="8" customFormat="1" ht="25" customHeight="1" spans="4:16">
      <c r="D186" s="15">
        <v>183</v>
      </c>
      <c r="E186" s="21" t="s">
        <v>227</v>
      </c>
      <c r="F186" s="15" t="s">
        <v>16</v>
      </c>
      <c r="G186" s="35" t="s">
        <v>17</v>
      </c>
      <c r="H186" s="35" t="s">
        <v>18</v>
      </c>
      <c r="I186" s="21" t="s">
        <v>157</v>
      </c>
      <c r="J186" s="24">
        <v>2569.6</v>
      </c>
      <c r="K186" s="21"/>
      <c r="L186" s="21"/>
      <c r="M186" s="35"/>
      <c r="N186" s="26"/>
      <c r="O186" s="24">
        <f t="shared" si="3"/>
        <v>2569.6</v>
      </c>
      <c r="P186" s="15" t="s">
        <v>154</v>
      </c>
    </row>
    <row r="187" s="8" customFormat="1" ht="25" customHeight="1" spans="4:16">
      <c r="D187" s="15">
        <v>184</v>
      </c>
      <c r="E187" s="21" t="s">
        <v>228</v>
      </c>
      <c r="F187" s="15" t="s">
        <v>16</v>
      </c>
      <c r="G187" s="35" t="s">
        <v>17</v>
      </c>
      <c r="H187" s="35" t="s">
        <v>18</v>
      </c>
      <c r="I187" s="26">
        <v>3818.4</v>
      </c>
      <c r="J187" s="24">
        <v>2545.6</v>
      </c>
      <c r="K187" s="21"/>
      <c r="L187" s="21"/>
      <c r="M187" s="35"/>
      <c r="N187" s="26"/>
      <c r="O187" s="24">
        <f t="shared" si="3"/>
        <v>2545.6</v>
      </c>
      <c r="P187" s="15" t="s">
        <v>154</v>
      </c>
    </row>
    <row r="188" s="8" customFormat="1" ht="25" customHeight="1" spans="4:16">
      <c r="D188" s="15">
        <v>185</v>
      </c>
      <c r="E188" s="21" t="s">
        <v>229</v>
      </c>
      <c r="F188" s="15" t="s">
        <v>16</v>
      </c>
      <c r="G188" s="35" t="s">
        <v>17</v>
      </c>
      <c r="H188" s="35" t="s">
        <v>18</v>
      </c>
      <c r="I188" s="26">
        <v>3818.4</v>
      </c>
      <c r="J188" s="24">
        <v>2545.6</v>
      </c>
      <c r="K188" s="21"/>
      <c r="L188" s="21"/>
      <c r="M188" s="35"/>
      <c r="N188" s="26"/>
      <c r="O188" s="24">
        <f t="shared" si="3"/>
        <v>2545.6</v>
      </c>
      <c r="P188" s="15" t="s">
        <v>154</v>
      </c>
    </row>
    <row r="189" s="8" customFormat="1" ht="25" customHeight="1" spans="4:16">
      <c r="D189" s="15">
        <v>186</v>
      </c>
      <c r="E189" s="21" t="s">
        <v>230</v>
      </c>
      <c r="F189" s="15" t="s">
        <v>16</v>
      </c>
      <c r="G189" s="35" t="s">
        <v>17</v>
      </c>
      <c r="H189" s="35" t="s">
        <v>18</v>
      </c>
      <c r="I189" s="21" t="s">
        <v>231</v>
      </c>
      <c r="J189" s="24">
        <v>2562.4</v>
      </c>
      <c r="K189" s="21"/>
      <c r="L189" s="21"/>
      <c r="M189" s="35"/>
      <c r="N189" s="26"/>
      <c r="O189" s="24">
        <f t="shared" si="3"/>
        <v>2562.4</v>
      </c>
      <c r="P189" s="15" t="s">
        <v>154</v>
      </c>
    </row>
    <row r="190" s="8" customFormat="1" ht="25" customHeight="1" spans="4:16">
      <c r="D190" s="15">
        <v>187</v>
      </c>
      <c r="E190" s="21" t="s">
        <v>232</v>
      </c>
      <c r="F190" s="15" t="s">
        <v>16</v>
      </c>
      <c r="G190" s="35" t="s">
        <v>17</v>
      </c>
      <c r="H190" s="35" t="s">
        <v>18</v>
      </c>
      <c r="I190" s="26">
        <v>3818.4</v>
      </c>
      <c r="J190" s="24">
        <v>2545.6</v>
      </c>
      <c r="K190" s="21"/>
      <c r="L190" s="21"/>
      <c r="M190" s="35"/>
      <c r="N190" s="26"/>
      <c r="O190" s="24">
        <f t="shared" si="3"/>
        <v>2545.6</v>
      </c>
      <c r="P190" s="15" t="s">
        <v>154</v>
      </c>
    </row>
    <row r="191" s="8" customFormat="1" ht="25" customHeight="1" spans="4:16">
      <c r="D191" s="15">
        <v>188</v>
      </c>
      <c r="E191" s="21" t="s">
        <v>233</v>
      </c>
      <c r="F191" s="15" t="s">
        <v>16</v>
      </c>
      <c r="G191" s="35" t="s">
        <v>17</v>
      </c>
      <c r="H191" s="35" t="s">
        <v>18</v>
      </c>
      <c r="I191" s="26">
        <v>3818.4</v>
      </c>
      <c r="J191" s="24">
        <v>2545.6</v>
      </c>
      <c r="K191" s="35" t="s">
        <v>17</v>
      </c>
      <c r="L191" s="35" t="s">
        <v>18</v>
      </c>
      <c r="M191" s="21" t="s">
        <v>78</v>
      </c>
      <c r="N191" s="24">
        <v>1195.32</v>
      </c>
      <c r="O191" s="24">
        <f t="shared" si="3"/>
        <v>3740.92</v>
      </c>
      <c r="P191" s="15" t="s">
        <v>154</v>
      </c>
    </row>
    <row r="192" s="8" customFormat="1" ht="25" customHeight="1" spans="4:16">
      <c r="D192" s="15">
        <v>189</v>
      </c>
      <c r="E192" s="21" t="s">
        <v>234</v>
      </c>
      <c r="F192" s="15" t="s">
        <v>16</v>
      </c>
      <c r="G192" s="35" t="s">
        <v>17</v>
      </c>
      <c r="H192" s="35" t="s">
        <v>18</v>
      </c>
      <c r="I192" s="21" t="s">
        <v>157</v>
      </c>
      <c r="J192" s="24">
        <v>2569.6</v>
      </c>
      <c r="K192" s="21"/>
      <c r="L192" s="21"/>
      <c r="M192" s="35"/>
      <c r="N192" s="26"/>
      <c r="O192" s="24">
        <f t="shared" si="3"/>
        <v>2569.6</v>
      </c>
      <c r="P192" s="15" t="s">
        <v>154</v>
      </c>
    </row>
    <row r="193" s="8" customFormat="1" ht="25" customHeight="1" spans="4:16">
      <c r="D193" s="15">
        <v>190</v>
      </c>
      <c r="E193" s="21" t="s">
        <v>235</v>
      </c>
      <c r="F193" s="15" t="s">
        <v>16</v>
      </c>
      <c r="G193" s="35" t="s">
        <v>17</v>
      </c>
      <c r="H193" s="35" t="s">
        <v>18</v>
      </c>
      <c r="I193" s="26">
        <v>3818.4</v>
      </c>
      <c r="J193" s="24">
        <v>2545.6</v>
      </c>
      <c r="K193" s="21"/>
      <c r="L193" s="21"/>
      <c r="M193" s="35"/>
      <c r="N193" s="26"/>
      <c r="O193" s="24">
        <f t="shared" si="3"/>
        <v>2545.6</v>
      </c>
      <c r="P193" s="15" t="s">
        <v>154</v>
      </c>
    </row>
    <row r="194" s="8" customFormat="1" ht="25" customHeight="1" spans="4:16">
      <c r="D194" s="15">
        <v>191</v>
      </c>
      <c r="E194" s="21" t="s">
        <v>236</v>
      </c>
      <c r="F194" s="15" t="s">
        <v>16</v>
      </c>
      <c r="G194" s="35" t="s">
        <v>17</v>
      </c>
      <c r="H194" s="35" t="s">
        <v>18</v>
      </c>
      <c r="I194" s="26">
        <v>3818.4</v>
      </c>
      <c r="J194" s="24">
        <v>2545.6</v>
      </c>
      <c r="K194" s="21"/>
      <c r="L194" s="21"/>
      <c r="M194" s="35"/>
      <c r="N194" s="26"/>
      <c r="O194" s="24">
        <f t="shared" si="3"/>
        <v>2545.6</v>
      </c>
      <c r="P194" s="15" t="s">
        <v>154</v>
      </c>
    </row>
    <row r="195" s="8" customFormat="1" ht="25" customHeight="1" spans="4:16">
      <c r="D195" s="15">
        <v>192</v>
      </c>
      <c r="E195" s="21" t="s">
        <v>237</v>
      </c>
      <c r="F195" s="15" t="s">
        <v>16</v>
      </c>
      <c r="G195" s="35" t="s">
        <v>17</v>
      </c>
      <c r="H195" s="35" t="s">
        <v>18</v>
      </c>
      <c r="I195" s="26">
        <v>3818.4</v>
      </c>
      <c r="J195" s="24">
        <v>2545.6</v>
      </c>
      <c r="K195" s="21"/>
      <c r="L195" s="21"/>
      <c r="M195" s="35"/>
      <c r="N195" s="26"/>
      <c r="O195" s="24">
        <f t="shared" si="3"/>
        <v>2545.6</v>
      </c>
      <c r="P195" s="15" t="s">
        <v>154</v>
      </c>
    </row>
    <row r="196" s="8" customFormat="1" ht="25" customHeight="1" spans="4:16">
      <c r="D196" s="15">
        <v>193</v>
      </c>
      <c r="E196" s="20" t="s">
        <v>238</v>
      </c>
      <c r="F196" s="15" t="s">
        <v>16</v>
      </c>
      <c r="G196" s="21" t="s">
        <v>17</v>
      </c>
      <c r="H196" s="21" t="s">
        <v>18</v>
      </c>
      <c r="I196" s="21" t="s">
        <v>137</v>
      </c>
      <c r="J196" s="24">
        <v>2545.6</v>
      </c>
      <c r="K196" s="21"/>
      <c r="L196" s="21"/>
      <c r="M196" s="35"/>
      <c r="N196" s="26"/>
      <c r="O196" s="24">
        <f t="shared" si="3"/>
        <v>2545.6</v>
      </c>
      <c r="P196" s="15" t="s">
        <v>154</v>
      </c>
    </row>
    <row r="197" s="8" customFormat="1" ht="25" customHeight="1" spans="4:16">
      <c r="D197" s="15">
        <v>194</v>
      </c>
      <c r="E197" s="21" t="s">
        <v>239</v>
      </c>
      <c r="F197" s="15" t="s">
        <v>16</v>
      </c>
      <c r="G197" s="35" t="s">
        <v>17</v>
      </c>
      <c r="H197" s="35" t="s">
        <v>18</v>
      </c>
      <c r="I197" s="26">
        <v>3818.4</v>
      </c>
      <c r="J197" s="24">
        <v>2545.6</v>
      </c>
      <c r="K197" s="35" t="s">
        <v>19</v>
      </c>
      <c r="L197" s="35" t="s">
        <v>18</v>
      </c>
      <c r="M197" s="21" t="s">
        <v>20</v>
      </c>
      <c r="N197" s="24">
        <v>1394.54</v>
      </c>
      <c r="O197" s="24">
        <f t="shared" si="3"/>
        <v>3940.14</v>
      </c>
      <c r="P197" s="15" t="s">
        <v>154</v>
      </c>
    </row>
    <row r="198" s="8" customFormat="1" ht="25" customHeight="1" spans="4:16">
      <c r="D198" s="15">
        <v>195</v>
      </c>
      <c r="E198" s="21" t="s">
        <v>240</v>
      </c>
      <c r="F198" s="15" t="s">
        <v>16</v>
      </c>
      <c r="G198" s="35" t="s">
        <v>17</v>
      </c>
      <c r="H198" s="35" t="s">
        <v>18</v>
      </c>
      <c r="I198" s="26">
        <v>3818.4</v>
      </c>
      <c r="J198" s="24">
        <v>2545.6</v>
      </c>
      <c r="K198" s="35" t="s">
        <v>19</v>
      </c>
      <c r="L198" s="35" t="s">
        <v>18</v>
      </c>
      <c r="M198" s="21" t="s">
        <v>78</v>
      </c>
      <c r="N198" s="24">
        <v>1195.32</v>
      </c>
      <c r="O198" s="24">
        <f t="shared" si="3"/>
        <v>3740.92</v>
      </c>
      <c r="P198" s="15" t="s">
        <v>154</v>
      </c>
    </row>
    <row r="199" ht="25" customHeight="1" spans="4:16">
      <c r="D199" s="15">
        <v>196</v>
      </c>
      <c r="E199" s="20" t="s">
        <v>241</v>
      </c>
      <c r="F199" s="15" t="s">
        <v>16</v>
      </c>
      <c r="G199" s="35" t="s">
        <v>17</v>
      </c>
      <c r="H199" s="35" t="s">
        <v>18</v>
      </c>
      <c r="I199" s="21" t="s">
        <v>157</v>
      </c>
      <c r="J199" s="24">
        <v>2569.6</v>
      </c>
      <c r="K199" s="21"/>
      <c r="L199" s="21"/>
      <c r="M199" s="35"/>
      <c r="N199" s="26"/>
      <c r="O199" s="24">
        <f t="shared" si="3"/>
        <v>2569.6</v>
      </c>
      <c r="P199" s="15" t="s">
        <v>154</v>
      </c>
    </row>
    <row r="200" ht="25" customHeight="1" spans="4:16">
      <c r="D200" s="15">
        <v>197</v>
      </c>
      <c r="E200" s="21" t="s">
        <v>242</v>
      </c>
      <c r="F200" s="15" t="s">
        <v>16</v>
      </c>
      <c r="G200" s="35" t="s">
        <v>17</v>
      </c>
      <c r="H200" s="35" t="s">
        <v>18</v>
      </c>
      <c r="I200" s="26">
        <v>3818.4</v>
      </c>
      <c r="J200" s="24">
        <v>2545.6</v>
      </c>
      <c r="K200" s="35" t="s">
        <v>19</v>
      </c>
      <c r="L200" s="35" t="s">
        <v>18</v>
      </c>
      <c r="M200" s="21" t="s">
        <v>20</v>
      </c>
      <c r="N200" s="24">
        <v>1394.54</v>
      </c>
      <c r="O200" s="24">
        <f t="shared" si="3"/>
        <v>3940.14</v>
      </c>
      <c r="P200" s="15" t="s">
        <v>154</v>
      </c>
    </row>
    <row r="201" ht="25" customHeight="1" spans="4:16">
      <c r="D201" s="15">
        <v>198</v>
      </c>
      <c r="E201" s="21" t="s">
        <v>243</v>
      </c>
      <c r="F201" s="15" t="s">
        <v>16</v>
      </c>
      <c r="G201" s="35" t="s">
        <v>17</v>
      </c>
      <c r="H201" s="35" t="s">
        <v>18</v>
      </c>
      <c r="I201" s="21" t="s">
        <v>157</v>
      </c>
      <c r="J201" s="24">
        <v>2569.6</v>
      </c>
      <c r="K201" s="21"/>
      <c r="L201" s="21"/>
      <c r="M201" s="35"/>
      <c r="N201" s="26"/>
      <c r="O201" s="24">
        <f t="shared" si="3"/>
        <v>2569.6</v>
      </c>
      <c r="P201" s="15" t="s">
        <v>154</v>
      </c>
    </row>
    <row r="202" ht="25" customHeight="1" spans="4:16">
      <c r="D202" s="15">
        <v>199</v>
      </c>
      <c r="E202" s="21" t="s">
        <v>244</v>
      </c>
      <c r="F202" s="15" t="s">
        <v>16</v>
      </c>
      <c r="G202" s="35" t="s">
        <v>17</v>
      </c>
      <c r="H202" s="35" t="s">
        <v>18</v>
      </c>
      <c r="I202" s="21" t="s">
        <v>137</v>
      </c>
      <c r="J202" s="24">
        <v>2545.6</v>
      </c>
      <c r="K202" s="21"/>
      <c r="L202" s="21"/>
      <c r="M202" s="35"/>
      <c r="N202" s="26"/>
      <c r="O202" s="24">
        <f t="shared" si="3"/>
        <v>2545.6</v>
      </c>
      <c r="P202" s="15" t="s">
        <v>154</v>
      </c>
    </row>
    <row r="203" ht="25" customHeight="1" spans="4:16">
      <c r="D203" s="15">
        <v>200</v>
      </c>
      <c r="E203" s="21" t="s">
        <v>245</v>
      </c>
      <c r="F203" s="15" t="s">
        <v>16</v>
      </c>
      <c r="G203" s="35" t="s">
        <v>17</v>
      </c>
      <c r="H203" s="35" t="s">
        <v>18</v>
      </c>
      <c r="I203" s="21" t="s">
        <v>137</v>
      </c>
      <c r="J203" s="24">
        <v>2545.6</v>
      </c>
      <c r="K203" s="21"/>
      <c r="L203" s="21"/>
      <c r="M203" s="35"/>
      <c r="N203" s="26"/>
      <c r="O203" s="24">
        <f t="shared" si="3"/>
        <v>2545.6</v>
      </c>
      <c r="P203" s="15" t="s">
        <v>154</v>
      </c>
    </row>
    <row r="204" ht="25" customHeight="1" spans="4:16">
      <c r="D204" s="15">
        <v>201</v>
      </c>
      <c r="E204" s="21" t="s">
        <v>246</v>
      </c>
      <c r="F204" s="15" t="s">
        <v>16</v>
      </c>
      <c r="G204" s="35" t="s">
        <v>17</v>
      </c>
      <c r="H204" s="35" t="s">
        <v>18</v>
      </c>
      <c r="I204" s="21" t="s">
        <v>157</v>
      </c>
      <c r="J204" s="24">
        <v>2569.6</v>
      </c>
      <c r="K204" s="21" t="s">
        <v>25</v>
      </c>
      <c r="L204" s="21" t="s">
        <v>18</v>
      </c>
      <c r="M204" s="37">
        <v>1494.15</v>
      </c>
      <c r="N204" s="24">
        <v>996.1</v>
      </c>
      <c r="O204" s="24">
        <f t="shared" si="3"/>
        <v>3565.7</v>
      </c>
      <c r="P204" s="15" t="s">
        <v>154</v>
      </c>
    </row>
    <row r="205" ht="25" customHeight="1" spans="4:16">
      <c r="D205" s="15">
        <v>202</v>
      </c>
      <c r="E205" s="21" t="s">
        <v>247</v>
      </c>
      <c r="F205" s="15" t="s">
        <v>16</v>
      </c>
      <c r="G205" s="35" t="s">
        <v>17</v>
      </c>
      <c r="H205" s="35" t="s">
        <v>18</v>
      </c>
      <c r="I205" s="21" t="s">
        <v>137</v>
      </c>
      <c r="J205" s="24">
        <v>2545.6</v>
      </c>
      <c r="K205" s="35" t="s">
        <v>19</v>
      </c>
      <c r="L205" s="35" t="s">
        <v>18</v>
      </c>
      <c r="M205" s="21" t="s">
        <v>20</v>
      </c>
      <c r="N205" s="24">
        <v>1394.54</v>
      </c>
      <c r="O205" s="24">
        <f t="shared" si="3"/>
        <v>3940.14</v>
      </c>
      <c r="P205" s="15" t="s">
        <v>154</v>
      </c>
    </row>
    <row r="206" ht="25" customHeight="1" spans="4:16">
      <c r="D206" s="15">
        <v>203</v>
      </c>
      <c r="E206" s="21" t="s">
        <v>248</v>
      </c>
      <c r="F206" s="15" t="s">
        <v>16</v>
      </c>
      <c r="G206" s="35" t="s">
        <v>17</v>
      </c>
      <c r="H206" s="35" t="s">
        <v>18</v>
      </c>
      <c r="I206" s="21" t="s">
        <v>137</v>
      </c>
      <c r="J206" s="24">
        <v>2545.6</v>
      </c>
      <c r="K206" s="21"/>
      <c r="L206" s="21"/>
      <c r="M206" s="35"/>
      <c r="N206" s="26"/>
      <c r="O206" s="24">
        <f t="shared" si="3"/>
        <v>2545.6</v>
      </c>
      <c r="P206" s="15" t="s">
        <v>154</v>
      </c>
    </row>
    <row r="207" ht="25" customHeight="1" spans="4:16">
      <c r="D207" s="15">
        <v>204</v>
      </c>
      <c r="E207" s="21" t="s">
        <v>249</v>
      </c>
      <c r="F207" s="15" t="s">
        <v>16</v>
      </c>
      <c r="G207" s="35" t="s">
        <v>17</v>
      </c>
      <c r="H207" s="35" t="s">
        <v>18</v>
      </c>
      <c r="I207" s="21" t="s">
        <v>137</v>
      </c>
      <c r="J207" s="24">
        <v>2545.6</v>
      </c>
      <c r="K207" s="21"/>
      <c r="L207" s="21"/>
      <c r="M207" s="35"/>
      <c r="N207" s="26"/>
      <c r="O207" s="24">
        <f t="shared" si="3"/>
        <v>2545.6</v>
      </c>
      <c r="P207" s="15" t="s">
        <v>154</v>
      </c>
    </row>
    <row r="208" ht="25" customHeight="1" spans="4:16">
      <c r="D208" s="15">
        <v>205</v>
      </c>
      <c r="E208" s="21" t="s">
        <v>250</v>
      </c>
      <c r="F208" s="15" t="s">
        <v>16</v>
      </c>
      <c r="G208" s="35" t="s">
        <v>17</v>
      </c>
      <c r="H208" s="35" t="s">
        <v>18</v>
      </c>
      <c r="I208" s="21" t="s">
        <v>137</v>
      </c>
      <c r="J208" s="24">
        <v>2545.6</v>
      </c>
      <c r="K208" s="35" t="s">
        <v>19</v>
      </c>
      <c r="L208" s="35" t="s">
        <v>18</v>
      </c>
      <c r="M208" s="21" t="s">
        <v>20</v>
      </c>
      <c r="N208" s="24">
        <v>1394.54</v>
      </c>
      <c r="O208" s="24">
        <f t="shared" si="3"/>
        <v>3940.14</v>
      </c>
      <c r="P208" s="15" t="s">
        <v>154</v>
      </c>
    </row>
    <row r="209" ht="25" customHeight="1" spans="4:16">
      <c r="D209" s="15">
        <v>206</v>
      </c>
      <c r="E209" s="21" t="s">
        <v>251</v>
      </c>
      <c r="F209" s="15" t="s">
        <v>16</v>
      </c>
      <c r="G209" s="35" t="s">
        <v>17</v>
      </c>
      <c r="H209" s="35" t="s">
        <v>18</v>
      </c>
      <c r="I209" s="26">
        <v>3818.4</v>
      </c>
      <c r="J209" s="24">
        <v>2545.6</v>
      </c>
      <c r="K209" s="21"/>
      <c r="L209" s="21"/>
      <c r="M209" s="35"/>
      <c r="N209" s="26"/>
      <c r="O209" s="24">
        <f t="shared" si="3"/>
        <v>2545.6</v>
      </c>
      <c r="P209" s="15" t="s">
        <v>154</v>
      </c>
    </row>
    <row r="210" ht="25" customHeight="1" spans="4:16">
      <c r="D210" s="15">
        <v>207</v>
      </c>
      <c r="E210" s="40" t="s">
        <v>252</v>
      </c>
      <c r="F210" s="15" t="s">
        <v>16</v>
      </c>
      <c r="G210" s="35" t="s">
        <v>17</v>
      </c>
      <c r="H210" s="35" t="s">
        <v>18</v>
      </c>
      <c r="I210" s="37">
        <v>3847.2</v>
      </c>
      <c r="J210" s="37">
        <v>2564.8</v>
      </c>
      <c r="K210" s="21"/>
      <c r="L210" s="21"/>
      <c r="M210" s="35"/>
      <c r="N210" s="26"/>
      <c r="O210" s="24">
        <f t="shared" si="3"/>
        <v>2564.8</v>
      </c>
      <c r="P210" s="15" t="s">
        <v>154</v>
      </c>
    </row>
    <row r="211" ht="25" customHeight="1" spans="4:16">
      <c r="D211" s="15">
        <v>208</v>
      </c>
      <c r="E211" s="21" t="s">
        <v>253</v>
      </c>
      <c r="F211" s="15" t="s">
        <v>16</v>
      </c>
      <c r="G211" s="35" t="s">
        <v>17</v>
      </c>
      <c r="H211" s="35" t="s">
        <v>18</v>
      </c>
      <c r="I211" s="21" t="s">
        <v>157</v>
      </c>
      <c r="J211" s="24">
        <v>2569.6</v>
      </c>
      <c r="K211" s="21"/>
      <c r="L211" s="21"/>
      <c r="M211" s="35"/>
      <c r="N211" s="26"/>
      <c r="O211" s="24">
        <f t="shared" si="3"/>
        <v>2569.6</v>
      </c>
      <c r="P211" s="15" t="s">
        <v>154</v>
      </c>
    </row>
    <row r="212" ht="25" customHeight="1" spans="4:16">
      <c r="D212" s="15">
        <v>209</v>
      </c>
      <c r="E212" s="21" t="s">
        <v>254</v>
      </c>
      <c r="F212" s="15" t="s">
        <v>16</v>
      </c>
      <c r="G212" s="35" t="s">
        <v>17</v>
      </c>
      <c r="H212" s="35" t="s">
        <v>18</v>
      </c>
      <c r="I212" s="21" t="s">
        <v>157</v>
      </c>
      <c r="J212" s="24">
        <v>2569.6</v>
      </c>
      <c r="K212" s="21"/>
      <c r="L212" s="21"/>
      <c r="M212" s="35"/>
      <c r="N212" s="26"/>
      <c r="O212" s="24">
        <f t="shared" si="3"/>
        <v>2569.6</v>
      </c>
      <c r="P212" s="15" t="s">
        <v>154</v>
      </c>
    </row>
    <row r="213" ht="25" customHeight="1" spans="4:16">
      <c r="D213" s="15">
        <v>210</v>
      </c>
      <c r="E213" s="21" t="s">
        <v>255</v>
      </c>
      <c r="F213" s="15" t="s">
        <v>16</v>
      </c>
      <c r="G213" s="35" t="s">
        <v>17</v>
      </c>
      <c r="H213" s="35" t="s">
        <v>18</v>
      </c>
      <c r="I213" s="21" t="s">
        <v>157</v>
      </c>
      <c r="J213" s="24">
        <v>2569.6</v>
      </c>
      <c r="K213" s="21"/>
      <c r="L213" s="21"/>
      <c r="M213" s="35"/>
      <c r="N213" s="26"/>
      <c r="O213" s="24">
        <f t="shared" si="3"/>
        <v>2569.6</v>
      </c>
      <c r="P213" s="15" t="s">
        <v>154</v>
      </c>
    </row>
    <row r="214" ht="25" customHeight="1" spans="4:16">
      <c r="D214" s="15">
        <v>211</v>
      </c>
      <c r="E214" s="21" t="s">
        <v>256</v>
      </c>
      <c r="F214" s="15" t="s">
        <v>16</v>
      </c>
      <c r="G214" s="35" t="s">
        <v>17</v>
      </c>
      <c r="H214" s="35" t="s">
        <v>18</v>
      </c>
      <c r="I214" s="21" t="s">
        <v>157</v>
      </c>
      <c r="J214" s="24">
        <v>2569.6</v>
      </c>
      <c r="K214" s="21"/>
      <c r="L214" s="21"/>
      <c r="M214" s="35"/>
      <c r="N214" s="26"/>
      <c r="O214" s="24">
        <f t="shared" si="3"/>
        <v>2569.6</v>
      </c>
      <c r="P214" s="15" t="s">
        <v>154</v>
      </c>
    </row>
    <row r="215" ht="25" customHeight="1" spans="4:16">
      <c r="D215" s="15">
        <v>212</v>
      </c>
      <c r="E215" s="21" t="s">
        <v>257</v>
      </c>
      <c r="F215" s="15" t="s">
        <v>16</v>
      </c>
      <c r="G215" s="35" t="s">
        <v>17</v>
      </c>
      <c r="H215" s="35" t="s">
        <v>18</v>
      </c>
      <c r="I215" s="21" t="s">
        <v>157</v>
      </c>
      <c r="J215" s="24">
        <v>2569.6</v>
      </c>
      <c r="K215" s="35" t="s">
        <v>19</v>
      </c>
      <c r="L215" s="35" t="s">
        <v>18</v>
      </c>
      <c r="M215" s="21" t="s">
        <v>20</v>
      </c>
      <c r="N215" s="24">
        <v>1394.54</v>
      </c>
      <c r="O215" s="24">
        <f t="shared" si="3"/>
        <v>3964.14</v>
      </c>
      <c r="P215" s="15" t="s">
        <v>154</v>
      </c>
    </row>
    <row r="216" ht="25" customHeight="1" spans="4:16">
      <c r="D216" s="15">
        <v>213</v>
      </c>
      <c r="E216" s="21" t="s">
        <v>258</v>
      </c>
      <c r="F216" s="15" t="s">
        <v>16</v>
      </c>
      <c r="G216" s="35" t="s">
        <v>17</v>
      </c>
      <c r="H216" s="35" t="s">
        <v>18</v>
      </c>
      <c r="I216" s="21" t="s">
        <v>157</v>
      </c>
      <c r="J216" s="24">
        <v>2569.6</v>
      </c>
      <c r="K216" s="21"/>
      <c r="L216" s="21"/>
      <c r="M216" s="35"/>
      <c r="N216" s="26"/>
      <c r="O216" s="24">
        <f t="shared" si="3"/>
        <v>2569.6</v>
      </c>
      <c r="P216" s="15" t="s">
        <v>154</v>
      </c>
    </row>
    <row r="217" ht="25" customHeight="1" spans="4:16">
      <c r="D217" s="15">
        <v>214</v>
      </c>
      <c r="E217" s="21" t="s">
        <v>259</v>
      </c>
      <c r="F217" s="15" t="s">
        <v>16</v>
      </c>
      <c r="G217" s="35" t="s">
        <v>17</v>
      </c>
      <c r="H217" s="35" t="s">
        <v>18</v>
      </c>
      <c r="I217" s="21" t="s">
        <v>157</v>
      </c>
      <c r="J217" s="24">
        <v>2569.6</v>
      </c>
      <c r="K217" s="21"/>
      <c r="L217" s="21"/>
      <c r="M217" s="35"/>
      <c r="N217" s="26"/>
      <c r="O217" s="24">
        <f t="shared" si="3"/>
        <v>2569.6</v>
      </c>
      <c r="P217" s="15" t="s">
        <v>154</v>
      </c>
    </row>
    <row r="218" ht="25" customHeight="1" spans="4:16">
      <c r="D218" s="15">
        <v>215</v>
      </c>
      <c r="E218" s="21" t="s">
        <v>260</v>
      </c>
      <c r="F218" s="15" t="s">
        <v>16</v>
      </c>
      <c r="G218" s="35" t="s">
        <v>17</v>
      </c>
      <c r="H218" s="35" t="s">
        <v>18</v>
      </c>
      <c r="I218" s="21" t="s">
        <v>157</v>
      </c>
      <c r="J218" s="24">
        <v>2569.6</v>
      </c>
      <c r="K218" s="21"/>
      <c r="L218" s="21"/>
      <c r="M218" s="35"/>
      <c r="N218" s="26"/>
      <c r="O218" s="24">
        <f t="shared" si="3"/>
        <v>2569.6</v>
      </c>
      <c r="P218" s="15" t="s">
        <v>154</v>
      </c>
    </row>
    <row r="219" ht="25" customHeight="1" spans="4:16">
      <c r="D219" s="15">
        <v>216</v>
      </c>
      <c r="E219" s="21" t="s">
        <v>261</v>
      </c>
      <c r="F219" s="15" t="s">
        <v>16</v>
      </c>
      <c r="G219" s="35" t="s">
        <v>17</v>
      </c>
      <c r="H219" s="35" t="s">
        <v>18</v>
      </c>
      <c r="I219" s="21" t="s">
        <v>157</v>
      </c>
      <c r="J219" s="24">
        <v>2569.6</v>
      </c>
      <c r="K219" s="21"/>
      <c r="L219" s="21"/>
      <c r="M219" s="35"/>
      <c r="N219" s="26"/>
      <c r="O219" s="24">
        <f t="shared" si="3"/>
        <v>2569.6</v>
      </c>
      <c r="P219" s="15" t="s">
        <v>154</v>
      </c>
    </row>
    <row r="220" ht="25" customHeight="1" spans="4:16">
      <c r="D220" s="15">
        <v>217</v>
      </c>
      <c r="E220" s="21" t="s">
        <v>262</v>
      </c>
      <c r="F220" s="15" t="s">
        <v>16</v>
      </c>
      <c r="G220" s="35" t="s">
        <v>17</v>
      </c>
      <c r="H220" s="35" t="s">
        <v>18</v>
      </c>
      <c r="I220" s="26">
        <v>3818.4</v>
      </c>
      <c r="J220" s="24">
        <v>2545.6</v>
      </c>
      <c r="K220" s="21"/>
      <c r="L220" s="21"/>
      <c r="M220" s="35"/>
      <c r="N220" s="26"/>
      <c r="O220" s="24">
        <f t="shared" si="3"/>
        <v>2545.6</v>
      </c>
      <c r="P220" s="15" t="s">
        <v>154</v>
      </c>
    </row>
    <row r="221" ht="25" customHeight="1" spans="4:16">
      <c r="D221" s="15">
        <v>218</v>
      </c>
      <c r="E221" s="21" t="s">
        <v>263</v>
      </c>
      <c r="F221" s="15" t="s">
        <v>16</v>
      </c>
      <c r="G221" s="35" t="s">
        <v>17</v>
      </c>
      <c r="H221" s="35" t="s">
        <v>18</v>
      </c>
      <c r="I221" s="21" t="s">
        <v>157</v>
      </c>
      <c r="J221" s="24">
        <v>2569.6</v>
      </c>
      <c r="K221" s="21"/>
      <c r="L221" s="21"/>
      <c r="M221" s="35"/>
      <c r="N221" s="26"/>
      <c r="O221" s="24">
        <f t="shared" si="3"/>
        <v>2569.6</v>
      </c>
      <c r="P221" s="15" t="s">
        <v>154</v>
      </c>
    </row>
    <row r="222" ht="25" customHeight="1" spans="4:16">
      <c r="D222" s="15">
        <v>219</v>
      </c>
      <c r="E222" s="21" t="s">
        <v>264</v>
      </c>
      <c r="F222" s="15" t="s">
        <v>16</v>
      </c>
      <c r="G222" s="35" t="s">
        <v>17</v>
      </c>
      <c r="H222" s="35" t="s">
        <v>18</v>
      </c>
      <c r="I222" s="26">
        <v>3818.4</v>
      </c>
      <c r="J222" s="24">
        <v>2545.6</v>
      </c>
      <c r="K222" s="21"/>
      <c r="L222" s="21"/>
      <c r="M222" s="35"/>
      <c r="N222" s="26"/>
      <c r="O222" s="24">
        <f t="shared" si="3"/>
        <v>2545.6</v>
      </c>
      <c r="P222" s="15" t="s">
        <v>154</v>
      </c>
    </row>
    <row r="223" ht="25" customHeight="1" spans="4:16">
      <c r="D223" s="15">
        <v>220</v>
      </c>
      <c r="E223" s="21" t="s">
        <v>265</v>
      </c>
      <c r="F223" s="15" t="s">
        <v>16</v>
      </c>
      <c r="G223" s="35" t="s">
        <v>17</v>
      </c>
      <c r="H223" s="35" t="s">
        <v>18</v>
      </c>
      <c r="I223" s="26">
        <v>3818.4</v>
      </c>
      <c r="J223" s="24">
        <v>2545.6</v>
      </c>
      <c r="K223" s="21"/>
      <c r="L223" s="21"/>
      <c r="M223" s="35"/>
      <c r="N223" s="26"/>
      <c r="O223" s="24">
        <f t="shared" si="3"/>
        <v>2545.6</v>
      </c>
      <c r="P223" s="15" t="s">
        <v>154</v>
      </c>
    </row>
    <row r="224" ht="25" customHeight="1" spans="4:16">
      <c r="D224" s="15">
        <v>221</v>
      </c>
      <c r="E224" s="21" t="s">
        <v>266</v>
      </c>
      <c r="F224" s="15" t="s">
        <v>16</v>
      </c>
      <c r="G224" s="35" t="s">
        <v>17</v>
      </c>
      <c r="H224" s="35" t="s">
        <v>148</v>
      </c>
      <c r="I224" s="21" t="s">
        <v>206</v>
      </c>
      <c r="J224" s="24">
        <v>2143.33</v>
      </c>
      <c r="K224" s="21"/>
      <c r="L224" s="21"/>
      <c r="M224" s="35"/>
      <c r="N224" s="26"/>
      <c r="O224" s="24">
        <f t="shared" si="3"/>
        <v>2143.33</v>
      </c>
      <c r="P224" s="15" t="s">
        <v>154</v>
      </c>
    </row>
    <row r="225" ht="25" customHeight="1" spans="4:16">
      <c r="D225" s="15">
        <v>222</v>
      </c>
      <c r="E225" s="21" t="s">
        <v>267</v>
      </c>
      <c r="F225" s="15" t="s">
        <v>16</v>
      </c>
      <c r="G225" s="35" t="s">
        <v>17</v>
      </c>
      <c r="H225" s="35" t="s">
        <v>18</v>
      </c>
      <c r="I225" s="21" t="s">
        <v>157</v>
      </c>
      <c r="J225" s="24">
        <v>2569.6</v>
      </c>
      <c r="K225" s="21"/>
      <c r="L225" s="21"/>
      <c r="M225" s="35"/>
      <c r="N225" s="26"/>
      <c r="O225" s="24">
        <f t="shared" si="3"/>
        <v>2569.6</v>
      </c>
      <c r="P225" s="15" t="s">
        <v>154</v>
      </c>
    </row>
    <row r="226" ht="25" customHeight="1" spans="4:16">
      <c r="D226" s="15">
        <v>223</v>
      </c>
      <c r="E226" s="21" t="s">
        <v>268</v>
      </c>
      <c r="F226" s="15" t="s">
        <v>16</v>
      </c>
      <c r="G226" s="35" t="s">
        <v>17</v>
      </c>
      <c r="H226" s="35" t="s">
        <v>18</v>
      </c>
      <c r="I226" s="26">
        <v>3818.4</v>
      </c>
      <c r="J226" s="24">
        <v>2545.6</v>
      </c>
      <c r="K226" s="21"/>
      <c r="L226" s="21"/>
      <c r="M226" s="35"/>
      <c r="N226" s="26"/>
      <c r="O226" s="24">
        <f t="shared" si="3"/>
        <v>2545.6</v>
      </c>
      <c r="P226" s="15" t="s">
        <v>154</v>
      </c>
    </row>
    <row r="227" ht="25" customHeight="1" spans="4:16">
      <c r="D227" s="15">
        <v>224</v>
      </c>
      <c r="E227" s="21" t="s">
        <v>269</v>
      </c>
      <c r="F227" s="15" t="s">
        <v>16</v>
      </c>
      <c r="G227" s="21" t="s">
        <v>18</v>
      </c>
      <c r="H227" s="21" t="s">
        <v>18</v>
      </c>
      <c r="I227" s="21" t="s">
        <v>151</v>
      </c>
      <c r="J227" s="24">
        <v>426.26</v>
      </c>
      <c r="K227" s="21" t="s">
        <v>18</v>
      </c>
      <c r="L227" s="21" t="s">
        <v>18</v>
      </c>
      <c r="M227" s="21" t="s">
        <v>80</v>
      </c>
      <c r="N227" s="24">
        <v>199.22</v>
      </c>
      <c r="O227" s="24">
        <f t="shared" si="3"/>
        <v>625.48</v>
      </c>
      <c r="P227" s="15" t="s">
        <v>154</v>
      </c>
    </row>
    <row r="228" ht="25" customHeight="1" spans="4:16">
      <c r="D228" s="15">
        <v>225</v>
      </c>
      <c r="E228" s="21" t="s">
        <v>270</v>
      </c>
      <c r="F228" s="15" t="s">
        <v>16</v>
      </c>
      <c r="G228" s="35" t="s">
        <v>17</v>
      </c>
      <c r="H228" s="35" t="s">
        <v>18</v>
      </c>
      <c r="I228" s="21" t="s">
        <v>137</v>
      </c>
      <c r="J228" s="24">
        <v>2545.6</v>
      </c>
      <c r="K228" s="21"/>
      <c r="L228" s="21"/>
      <c r="M228" s="35"/>
      <c r="N228" s="26"/>
      <c r="O228" s="24">
        <f t="shared" si="3"/>
        <v>2545.6</v>
      </c>
      <c r="P228" s="15" t="s">
        <v>154</v>
      </c>
    </row>
    <row r="229" ht="25" customHeight="1" spans="4:16">
      <c r="D229" s="15">
        <v>226</v>
      </c>
      <c r="E229" s="21" t="s">
        <v>271</v>
      </c>
      <c r="F229" s="15" t="s">
        <v>16</v>
      </c>
      <c r="G229" s="21" t="s">
        <v>17</v>
      </c>
      <c r="H229" s="21" t="s">
        <v>18</v>
      </c>
      <c r="I229" s="26">
        <v>3836.4</v>
      </c>
      <c r="J229" s="24">
        <v>2557.6</v>
      </c>
      <c r="K229" s="21"/>
      <c r="L229" s="21"/>
      <c r="M229" s="35"/>
      <c r="N229" s="26"/>
      <c r="O229" s="24">
        <f t="shared" si="3"/>
        <v>2557.6</v>
      </c>
      <c r="P229" s="15" t="s">
        <v>154</v>
      </c>
    </row>
    <row r="230" ht="25" customHeight="1" spans="4:16">
      <c r="D230" s="15">
        <v>227</v>
      </c>
      <c r="E230" s="21" t="s">
        <v>272</v>
      </c>
      <c r="F230" s="15" t="s">
        <v>16</v>
      </c>
      <c r="G230" s="21" t="s">
        <v>25</v>
      </c>
      <c r="H230" s="21" t="s">
        <v>25</v>
      </c>
      <c r="I230" s="26">
        <v>635.8</v>
      </c>
      <c r="J230" s="24">
        <v>423.86</v>
      </c>
      <c r="K230" s="21" t="s">
        <v>25</v>
      </c>
      <c r="L230" s="21" t="s">
        <v>25</v>
      </c>
      <c r="M230" s="21" t="s">
        <v>80</v>
      </c>
      <c r="N230" s="24">
        <v>199.22</v>
      </c>
      <c r="O230" s="24">
        <f t="shared" si="3"/>
        <v>623.08</v>
      </c>
      <c r="P230" s="15" t="s">
        <v>154</v>
      </c>
    </row>
    <row r="231" ht="25" customHeight="1" spans="4:16">
      <c r="D231" s="15">
        <v>228</v>
      </c>
      <c r="E231" s="21" t="s">
        <v>273</v>
      </c>
      <c r="F231" s="15" t="s">
        <v>16</v>
      </c>
      <c r="G231" s="35" t="s">
        <v>135</v>
      </c>
      <c r="H231" s="35" t="s">
        <v>18</v>
      </c>
      <c r="I231" s="26">
        <v>2546.8</v>
      </c>
      <c r="J231" s="24">
        <v>1697.86</v>
      </c>
      <c r="K231" s="21"/>
      <c r="L231" s="21"/>
      <c r="M231" s="35"/>
      <c r="N231" s="26"/>
      <c r="O231" s="24">
        <f t="shared" si="3"/>
        <v>1697.86</v>
      </c>
      <c r="P231" s="15" t="s">
        <v>154</v>
      </c>
    </row>
    <row r="232" ht="25" customHeight="1" spans="4:16">
      <c r="D232" s="15">
        <v>229</v>
      </c>
      <c r="E232" s="21" t="s">
        <v>274</v>
      </c>
      <c r="F232" s="15" t="s">
        <v>16</v>
      </c>
      <c r="G232" s="21" t="s">
        <v>135</v>
      </c>
      <c r="H232" s="21" t="s">
        <v>18</v>
      </c>
      <c r="I232" s="26">
        <v>2546.8</v>
      </c>
      <c r="J232" s="24">
        <v>1697.86</v>
      </c>
      <c r="K232" s="21"/>
      <c r="L232" s="21"/>
      <c r="M232" s="35"/>
      <c r="N232" s="26"/>
      <c r="O232" s="24">
        <f t="shared" ref="O232:O250" si="4">J232+N232</f>
        <v>1697.86</v>
      </c>
      <c r="P232" s="15" t="s">
        <v>154</v>
      </c>
    </row>
    <row r="233" ht="25" customHeight="1" spans="4:16">
      <c r="D233" s="15">
        <v>230</v>
      </c>
      <c r="E233" s="41" t="s">
        <v>275</v>
      </c>
      <c r="F233" s="15" t="s">
        <v>16</v>
      </c>
      <c r="G233" s="35" t="s">
        <v>17</v>
      </c>
      <c r="H233" s="35" t="s">
        <v>18</v>
      </c>
      <c r="I233" s="26">
        <v>3818.4</v>
      </c>
      <c r="J233" s="24">
        <v>2545.6</v>
      </c>
      <c r="K233" s="21"/>
      <c r="L233" s="21"/>
      <c r="M233" s="35"/>
      <c r="N233" s="26"/>
      <c r="O233" s="24">
        <f t="shared" si="4"/>
        <v>2545.6</v>
      </c>
      <c r="P233" s="15" t="s">
        <v>154</v>
      </c>
    </row>
    <row r="234" ht="25" customHeight="1" spans="4:16">
      <c r="D234" s="15">
        <v>231</v>
      </c>
      <c r="E234" s="41" t="s">
        <v>276</v>
      </c>
      <c r="F234" s="15" t="s">
        <v>16</v>
      </c>
      <c r="G234" s="35" t="s">
        <v>25</v>
      </c>
      <c r="H234" s="35" t="s">
        <v>18</v>
      </c>
      <c r="I234" s="26">
        <v>3197</v>
      </c>
      <c r="J234" s="24">
        <v>2131.33</v>
      </c>
      <c r="K234" s="21"/>
      <c r="L234" s="21"/>
      <c r="M234" s="35"/>
      <c r="N234" s="26"/>
      <c r="O234" s="24">
        <f t="shared" si="4"/>
        <v>2131.33</v>
      </c>
      <c r="P234" s="15" t="s">
        <v>154</v>
      </c>
    </row>
    <row r="235" ht="25" customHeight="1" spans="4:16">
      <c r="D235" s="15">
        <v>232</v>
      </c>
      <c r="E235" s="41" t="s">
        <v>277</v>
      </c>
      <c r="F235" s="15" t="s">
        <v>16</v>
      </c>
      <c r="G235" s="21" t="s">
        <v>46</v>
      </c>
      <c r="H235" s="21" t="s">
        <v>18</v>
      </c>
      <c r="I235" s="26">
        <v>1911</v>
      </c>
      <c r="J235" s="24">
        <v>1274</v>
      </c>
      <c r="K235" s="21"/>
      <c r="L235" s="21"/>
      <c r="M235" s="35"/>
      <c r="N235" s="26"/>
      <c r="O235" s="24">
        <f t="shared" si="4"/>
        <v>1274</v>
      </c>
      <c r="P235" s="15" t="s">
        <v>154</v>
      </c>
    </row>
    <row r="236" ht="25" customHeight="1" spans="4:16">
      <c r="D236" s="15">
        <v>233</v>
      </c>
      <c r="E236" s="41" t="s">
        <v>278</v>
      </c>
      <c r="F236" s="15" t="s">
        <v>16</v>
      </c>
      <c r="G236" s="35" t="s">
        <v>17</v>
      </c>
      <c r="H236" s="35" t="s">
        <v>18</v>
      </c>
      <c r="I236" s="26">
        <v>3818.4</v>
      </c>
      <c r="J236" s="24">
        <v>2545.6</v>
      </c>
      <c r="K236" s="21"/>
      <c r="L236" s="21"/>
      <c r="M236" s="35"/>
      <c r="N236" s="26"/>
      <c r="O236" s="24">
        <f t="shared" si="4"/>
        <v>2545.6</v>
      </c>
      <c r="P236" s="15" t="s">
        <v>154</v>
      </c>
    </row>
    <row r="237" ht="25" customHeight="1" spans="4:16">
      <c r="D237" s="15">
        <v>234</v>
      </c>
      <c r="E237" s="21" t="s">
        <v>279</v>
      </c>
      <c r="F237" s="15" t="s">
        <v>16</v>
      </c>
      <c r="G237" s="21" t="s">
        <v>17</v>
      </c>
      <c r="H237" s="21" t="s">
        <v>18</v>
      </c>
      <c r="I237" s="26">
        <v>3818.4</v>
      </c>
      <c r="J237" s="24">
        <v>2545.6</v>
      </c>
      <c r="K237" s="21"/>
      <c r="L237" s="21"/>
      <c r="M237" s="35"/>
      <c r="N237" s="26"/>
      <c r="O237" s="24">
        <f t="shared" si="4"/>
        <v>2545.6</v>
      </c>
      <c r="P237" s="15" t="s">
        <v>154</v>
      </c>
    </row>
    <row r="238" ht="25" customHeight="1" spans="4:16">
      <c r="D238" s="15">
        <v>235</v>
      </c>
      <c r="E238" s="42" t="s">
        <v>280</v>
      </c>
      <c r="F238" s="15" t="s">
        <v>16</v>
      </c>
      <c r="G238" s="35" t="s">
        <v>17</v>
      </c>
      <c r="H238" s="35" t="s">
        <v>18</v>
      </c>
      <c r="I238" s="21" t="s">
        <v>281</v>
      </c>
      <c r="J238" s="24">
        <v>2557.6</v>
      </c>
      <c r="K238" s="21"/>
      <c r="L238" s="21"/>
      <c r="M238" s="35"/>
      <c r="N238" s="26"/>
      <c r="O238" s="24">
        <f t="shared" si="4"/>
        <v>2557.6</v>
      </c>
      <c r="P238" s="15" t="s">
        <v>154</v>
      </c>
    </row>
    <row r="239" ht="25" customHeight="1" spans="4:16">
      <c r="D239" s="15">
        <v>236</v>
      </c>
      <c r="E239" s="42" t="s">
        <v>282</v>
      </c>
      <c r="F239" s="15" t="s">
        <v>16</v>
      </c>
      <c r="G239" s="21" t="s">
        <v>25</v>
      </c>
      <c r="H239" s="21" t="s">
        <v>18</v>
      </c>
      <c r="I239" s="26">
        <v>3182.6</v>
      </c>
      <c r="J239" s="24">
        <v>2121.73</v>
      </c>
      <c r="K239" s="21"/>
      <c r="L239" s="21"/>
      <c r="M239" s="35"/>
      <c r="N239" s="26"/>
      <c r="O239" s="24">
        <f t="shared" si="4"/>
        <v>2121.73</v>
      </c>
      <c r="P239" s="15" t="s">
        <v>154</v>
      </c>
    </row>
    <row r="240" ht="25" customHeight="1" spans="4:16">
      <c r="D240" s="15">
        <v>237</v>
      </c>
      <c r="E240" s="42" t="s">
        <v>283</v>
      </c>
      <c r="F240" s="15" t="s">
        <v>16</v>
      </c>
      <c r="G240" s="21" t="s">
        <v>25</v>
      </c>
      <c r="H240" s="21" t="s">
        <v>18</v>
      </c>
      <c r="I240" s="26">
        <v>3182.6</v>
      </c>
      <c r="J240" s="24">
        <v>2121.73</v>
      </c>
      <c r="K240" s="21"/>
      <c r="L240" s="21"/>
      <c r="M240" s="35"/>
      <c r="N240" s="26"/>
      <c r="O240" s="24">
        <f t="shared" si="4"/>
        <v>2121.73</v>
      </c>
      <c r="P240" s="15" t="s">
        <v>154</v>
      </c>
    </row>
    <row r="241" ht="25" customHeight="1" spans="4:16">
      <c r="D241" s="15">
        <v>238</v>
      </c>
      <c r="E241" s="42" t="s">
        <v>284</v>
      </c>
      <c r="F241" s="15" t="s">
        <v>16</v>
      </c>
      <c r="G241" s="21" t="s">
        <v>25</v>
      </c>
      <c r="H241" s="21" t="s">
        <v>18</v>
      </c>
      <c r="I241" s="26">
        <v>3182.6</v>
      </c>
      <c r="J241" s="24">
        <v>2121.73</v>
      </c>
      <c r="K241" s="21"/>
      <c r="L241" s="21"/>
      <c r="M241" s="35"/>
      <c r="N241" s="26"/>
      <c r="O241" s="24">
        <f t="shared" si="4"/>
        <v>2121.73</v>
      </c>
      <c r="P241" s="15" t="s">
        <v>154</v>
      </c>
    </row>
    <row r="242" ht="25" customHeight="1" spans="4:16">
      <c r="D242" s="15">
        <v>239</v>
      </c>
      <c r="E242" s="42" t="s">
        <v>285</v>
      </c>
      <c r="F242" s="15" t="s">
        <v>16</v>
      </c>
      <c r="G242" s="21" t="s">
        <v>25</v>
      </c>
      <c r="H242" s="21" t="s">
        <v>18</v>
      </c>
      <c r="I242" s="26">
        <v>3182.6</v>
      </c>
      <c r="J242" s="24">
        <v>2121.73</v>
      </c>
      <c r="K242" s="21"/>
      <c r="L242" s="21"/>
      <c r="M242" s="35"/>
      <c r="N242" s="26"/>
      <c r="O242" s="24">
        <f t="shared" si="4"/>
        <v>2121.73</v>
      </c>
      <c r="P242" s="15" t="s">
        <v>154</v>
      </c>
    </row>
    <row r="243" ht="25" customHeight="1" spans="4:16">
      <c r="D243" s="15">
        <v>240</v>
      </c>
      <c r="E243" s="42" t="s">
        <v>286</v>
      </c>
      <c r="F243" s="15" t="s">
        <v>16</v>
      </c>
      <c r="G243" s="21" t="s">
        <v>25</v>
      </c>
      <c r="H243" s="21" t="s">
        <v>18</v>
      </c>
      <c r="I243" s="26">
        <v>3182.6</v>
      </c>
      <c r="J243" s="24">
        <v>2121.73</v>
      </c>
      <c r="K243" s="21" t="s">
        <v>25</v>
      </c>
      <c r="L243" s="21" t="s">
        <v>18</v>
      </c>
      <c r="M243" s="37">
        <v>1494.15</v>
      </c>
      <c r="N243" s="24">
        <v>996.1</v>
      </c>
      <c r="O243" s="24">
        <f t="shared" si="4"/>
        <v>3117.83</v>
      </c>
      <c r="P243" s="15" t="s">
        <v>154</v>
      </c>
    </row>
    <row r="244" ht="25" customHeight="1" spans="4:16">
      <c r="D244" s="15">
        <v>241</v>
      </c>
      <c r="E244" s="42" t="s">
        <v>287</v>
      </c>
      <c r="F244" s="15" t="s">
        <v>16</v>
      </c>
      <c r="G244" s="21" t="s">
        <v>25</v>
      </c>
      <c r="H244" s="21" t="s">
        <v>18</v>
      </c>
      <c r="I244" s="26">
        <v>3197</v>
      </c>
      <c r="J244" s="24">
        <v>2131.33</v>
      </c>
      <c r="K244" s="21"/>
      <c r="L244" s="21"/>
      <c r="M244" s="35"/>
      <c r="N244" s="26"/>
      <c r="O244" s="24">
        <f t="shared" si="4"/>
        <v>2131.33</v>
      </c>
      <c r="P244" s="15" t="s">
        <v>154</v>
      </c>
    </row>
    <row r="245" ht="25" customHeight="1" spans="4:16">
      <c r="D245" s="15">
        <v>242</v>
      </c>
      <c r="E245" s="21" t="s">
        <v>288</v>
      </c>
      <c r="F245" s="15" t="s">
        <v>16</v>
      </c>
      <c r="G245" s="21" t="s">
        <v>25</v>
      </c>
      <c r="H245" s="21" t="s">
        <v>18</v>
      </c>
      <c r="I245" s="26">
        <v>3182.6</v>
      </c>
      <c r="J245" s="24">
        <v>2121.73</v>
      </c>
      <c r="K245" s="21"/>
      <c r="L245" s="21"/>
      <c r="M245" s="35"/>
      <c r="N245" s="26"/>
      <c r="O245" s="24">
        <f t="shared" si="4"/>
        <v>2121.73</v>
      </c>
      <c r="P245" s="15" t="s">
        <v>154</v>
      </c>
    </row>
    <row r="246" ht="25" customHeight="1" spans="4:16">
      <c r="D246" s="15">
        <v>243</v>
      </c>
      <c r="E246" s="21" t="s">
        <v>289</v>
      </c>
      <c r="F246" s="15" t="s">
        <v>16</v>
      </c>
      <c r="G246" s="35" t="s">
        <v>17</v>
      </c>
      <c r="H246" s="35" t="s">
        <v>18</v>
      </c>
      <c r="I246" s="21" t="s">
        <v>281</v>
      </c>
      <c r="J246" s="24">
        <v>2557.6</v>
      </c>
      <c r="K246" s="21"/>
      <c r="L246" s="21"/>
      <c r="M246" s="35"/>
      <c r="N246" s="26"/>
      <c r="O246" s="24">
        <f t="shared" si="4"/>
        <v>2557.6</v>
      </c>
      <c r="P246" s="15" t="s">
        <v>154</v>
      </c>
    </row>
    <row r="247" ht="25" customHeight="1" spans="4:16">
      <c r="D247" s="15">
        <v>244</v>
      </c>
      <c r="E247" s="21" t="s">
        <v>290</v>
      </c>
      <c r="F247" s="15" t="s">
        <v>16</v>
      </c>
      <c r="G247" s="21" t="s">
        <v>25</v>
      </c>
      <c r="H247" s="21" t="s">
        <v>18</v>
      </c>
      <c r="I247" s="26">
        <v>3182.6</v>
      </c>
      <c r="J247" s="24">
        <v>2121.73</v>
      </c>
      <c r="K247" s="21" t="s">
        <v>25</v>
      </c>
      <c r="L247" s="21" t="s">
        <v>18</v>
      </c>
      <c r="M247" s="37">
        <v>1494.15</v>
      </c>
      <c r="N247" s="24">
        <v>996.1</v>
      </c>
      <c r="O247" s="24">
        <f t="shared" si="4"/>
        <v>3117.83</v>
      </c>
      <c r="P247" s="15" t="s">
        <v>154</v>
      </c>
    </row>
    <row r="248" ht="25" customHeight="1" spans="4:16">
      <c r="D248" s="15">
        <v>245</v>
      </c>
      <c r="E248" s="21" t="s">
        <v>291</v>
      </c>
      <c r="F248" s="15" t="s">
        <v>16</v>
      </c>
      <c r="G248" s="21" t="s">
        <v>25</v>
      </c>
      <c r="H248" s="21" t="s">
        <v>18</v>
      </c>
      <c r="I248" s="26">
        <v>3182.6</v>
      </c>
      <c r="J248" s="24">
        <v>2121.73</v>
      </c>
      <c r="K248" s="21" t="s">
        <v>25</v>
      </c>
      <c r="L248" s="21" t="s">
        <v>18</v>
      </c>
      <c r="M248" s="37">
        <v>1494.15</v>
      </c>
      <c r="N248" s="24">
        <v>996.1</v>
      </c>
      <c r="O248" s="24">
        <f t="shared" si="4"/>
        <v>3117.83</v>
      </c>
      <c r="P248" s="15" t="s">
        <v>154</v>
      </c>
    </row>
    <row r="249" ht="25" customHeight="1" spans="4:16">
      <c r="D249" s="15">
        <v>246</v>
      </c>
      <c r="E249" s="21" t="s">
        <v>292</v>
      </c>
      <c r="F249" s="15" t="s">
        <v>16</v>
      </c>
      <c r="G249" s="35" t="s">
        <v>17</v>
      </c>
      <c r="H249" s="35" t="s">
        <v>18</v>
      </c>
      <c r="I249" s="21" t="s">
        <v>281</v>
      </c>
      <c r="J249" s="24">
        <v>2557.6</v>
      </c>
      <c r="K249" s="21"/>
      <c r="L249" s="21"/>
      <c r="M249" s="35"/>
      <c r="N249" s="26"/>
      <c r="O249" s="24">
        <f t="shared" si="4"/>
        <v>2557.6</v>
      </c>
      <c r="P249" s="15" t="s">
        <v>154</v>
      </c>
    </row>
    <row r="250" ht="25" customHeight="1" spans="4:16">
      <c r="D250" s="15">
        <v>247</v>
      </c>
      <c r="E250" s="21" t="s">
        <v>293</v>
      </c>
      <c r="F250" s="15" t="s">
        <v>16</v>
      </c>
      <c r="G250" s="21" t="s">
        <v>17</v>
      </c>
      <c r="H250" s="21" t="s">
        <v>18</v>
      </c>
      <c r="I250" s="26">
        <v>3818.4</v>
      </c>
      <c r="J250" s="24">
        <v>2545.6</v>
      </c>
      <c r="K250" s="21"/>
      <c r="L250" s="21"/>
      <c r="M250" s="35"/>
      <c r="N250" s="26"/>
      <c r="O250" s="24">
        <f t="shared" si="4"/>
        <v>2545.6</v>
      </c>
      <c r="P250" s="15" t="s">
        <v>154</v>
      </c>
    </row>
    <row r="251" ht="21" customHeight="1" spans="4:16">
      <c r="D251" s="15" t="s">
        <v>294</v>
      </c>
      <c r="E251" s="21"/>
      <c r="F251" s="21"/>
      <c r="G251" s="21"/>
      <c r="H251" s="21"/>
      <c r="I251" s="21"/>
      <c r="J251" s="24">
        <f>SUM(J4:J250)</f>
        <v>561772.689999998</v>
      </c>
      <c r="K251" s="21"/>
      <c r="L251" s="21"/>
      <c r="M251" s="21"/>
      <c r="N251" s="24">
        <f>SUM(N4:N250)</f>
        <v>83273.96</v>
      </c>
      <c r="O251" s="24">
        <f>SUM(O4:O250)</f>
        <v>645046.649999998</v>
      </c>
      <c r="P251" s="15"/>
    </row>
    <row r="252" spans="4:16">
      <c r="D252" s="6"/>
      <c r="E252" s="43"/>
      <c r="F252" s="43"/>
      <c r="G252" s="43"/>
      <c r="H252" s="43"/>
      <c r="I252" s="43"/>
      <c r="J252" s="44"/>
      <c r="K252" s="43"/>
      <c r="L252" s="43"/>
      <c r="M252" s="43"/>
      <c r="N252" s="44"/>
      <c r="O252" s="44"/>
      <c r="P252" s="6"/>
    </row>
  </sheetData>
  <mergeCells count="2">
    <mergeCell ref="A1:P1"/>
    <mergeCell ref="D2:P2"/>
  </mergeCells>
  <dataValidations count="4">
    <dataValidation allowBlank="1" showInputMessage="1" showErrorMessage="1" prompt="1.此项为必填项,如果不补贴,金额填0&#10;2.必须是文本格式,金额只能保留小数点后2位" sqref="K5:L5 K8:L8 N8 N9 K10:L10 N10 N11 L14 M14:N14 K15:L15 N15 J16 K16:L16 N16 O16 J17 N17 O17 J18 O18 J19 O19 J27 J33 J34 J35 J36 J38:L38 J39 K39:L39 J40 J41 K41:L41 J42 K42:L42 J43 J44 J45 N45 J49 N55 O55 N56 N61 N62 N76 N80 N86 N87 K88:L88 N88 N89 N90 K91:L91 N91 N94 N95 N99 N100 N103 N112 N113 K120:L120 N120 K121:L121 N121 K122:L122 N122 K125:L125 N125 K126:L126 J127:L127 N127 K128:L128 N128 J129:L129 K130:L130 N130 K131:L131 K132:L132 K133:L133 N133 K134:L134 N134 K135:L135 K136:L136 N136 K137:L137 N137 K138:L138 N138 K139:L139 N139 K140:L140 N140 K141:L141 N141 K142:L142 K143:L143 N143 K144:L144 N144 K145:L145 N145 K146:L146 N146 K147:L147 N147 K148:L148 N148 K149:L149 N149 K150:L150 K152:L152 K153:L153 N153 K154:L154 K155:L155 N155 K156:L156 N156 K157:L157 K158:L158 N158 K159:L159 N159 K160:L160 N160 K161:L161 N161 K162:L162 N162 K163:L163 K164:L164 N164 K165:L165 N165 K166:L166 N166 K167:L167 N167 O167 K168:L168 N168 O168 K169:L169 N169 K170:L170 N170 K171:L171 N171 K172:L172 K173:L173 K174:L174 K175:L175 K176:L176 K177:L177 N177 K178:L178 N178 K179:L179 K180:L180 N180 K181:L181 N181 K182:L182 N182 K183:L183 N184 K185:L185 N186 N187 N188 N189 N190 K191:L191 N192 N193 N194 N195 N196 K197:L197 K198:L198 N199 K200:L200 N201 N202 N203 K205:L205 N206 N207 K208:L208 N209 N210 N211 N212 N213 N214 K215:L215 N216 N217 N218 N219 N220 N221 N222 N223 N224 N225 N226 N228 N229 N231 N232 N233 N234 N235 N236 N237 N238 N239 N240 N241 N242 N244 N245 N246 N249 N250 J4:J8 J9:J15 J20:J26 J28:J32 K22:K23 L21:L23 N4:N5 N6:N7 N12:N13 N20:N35 N38:N39 N41:N43 N57:N60 N63:N73 N74:N75 N77:N79 N81:N85 N92:N93 N96:N98 N101:N102 O4:O15 O20:O54 O56:O93 O94:O118 O119:O163 O164:O166 O169:O173 O174:O221 O222:O231 O232:O241 O242:O245 O246:O250 K12:L13 K26:L27 K34:L35 K74:L75 K92:L93 K63:L73 K81:L85 K77:L79 K96:L98 K57:L60"/>
    <dataValidation type="list" allowBlank="1" showInputMessage="1" showErrorMessage="1" sqref="F4 F5:F19 F20:F54 F55:F118 F119:F197 F198:F250">
      <formula1>[1]代码表!#REF!</formula1>
    </dataValidation>
    <dataValidation allowBlank="1" showInputMessage="1" showErrorMessage="1" prompt="年月如201901" sqref="G4 H4 K4 L4 G5 H5 G6 H6 K6 L6 G7 H7 K7 L7 G8 H8 G9 H9 K9 L9 G10 H10 G11 H11 K11 L11 G12 H12 G13 H13 G14 H14 G15 H15 G16 H16 G17 H17 K17 L17 G18 H18 G19 H19 G55 H55 K55:L55 K56 L56 K61 L61 K62:L62 K76 L76 K80 L80 K86 L86 K87 L87 K89:L89 K90 L90 K94 L94 K95 L95 K99:L99 K100 L100 K103:L103 K112 L112 K113 L113 G120:H120 G121:H121 G122:H122 G126:H126 G127:H127 G129:H129 G131:H131 G132:H132 G133:H133 G134:H134 G135:H135 G136:H136 G137:H137 G138:H138 G139:H139 G140:H140 G141:H141 G142:H142 G143:H143 G144:H144 G145:H145 G146:H146 G147:H147 G148:H148 G149:H149 G150:H150 G152:H152 G153:H153 G154:H154 G155:H155 G156:H156 G157:H157 G158:H158 G159:H159 G160:H160 G161:H161 G162:H162 G163:H163 G164:H164 G165:H165 G166:H166 G167:H167 G168:H168 G169:H169 G170:H170 G171:H171 G172:H172 G173:H173 G174:H174 G175:H175 G176:H176 G177:H177 G178:H178 G179:H179 G180:H180 G181:H181 G182:H182 G183:H183 G185:H185 G186:H186 G187:H187 G188:H188 G189:H189 G190:H190 G191:H191 G192:H192 G193:H193 G194:H194 G195:H195 G197:H197 G198:H198 G199:H199 G200:H200 G201:H201 G202:H202 G203:H203 G204:H204 G205:H205 G206:H206 G207:H207 G208:H208 G209:H209 G210:H210 G211:H211 G212:H212 G213:H213 G214:H214 G215:H215 G216:H216 G217:H217 G218:H218 G219:H219 G220:H220 G221:H221 G222:H222 G223:H223 G224:H224 G225:H225 G226:H226 G228:H228 G231:H231 G233:H233 G234:H234 G236:H236 G238:H238 G246:H246 G249:H249 K101:K102 L101:L102 G105:H113 G56:H93 G94:H104"/>
    <dataValidation allowBlank="1" showInputMessage="1" showErrorMessage="1" prompt="必须是文本格式,金额只能保留小数点后2位" sqref="M8 M9 M10 M11 K14 M15 M16 M17 I29 I33 I34 I35 I36 I44 I45 M45 I49 I51 I52 I55 J55 M55 I56 J56 M56 I57 J57 I58 J58 I59 J59 I60 I61 M61 I62 J62 M62 I63 J63 I64 J64 I67 J67 I68 J68 I69 J69 I70 J70 I71 J71 I72 J72 I73 J73 I74 J74 I75 J75 I76 J76 M76 I77 J77 I78 J78 I79 J79 I80 J80 M80 I81 J81 I82 J82 I83 J83 I84 J84 I85 J85 I86 J86 M86 I87 J87 M87 I88 J88 M88 I89 J89 M89 I90 J90 M90 I91 J91 M91 I92 J92 I93 J93 I94 J94 M94 I95 J95 M95 I96 J96 I97 J97 I98 J98 I99 J99 M99 I100 J100 M100 I103 J103 M103 I104 J104 I105 J105 I107 J107 I108 J108 I109 J109 I110 J110 I111 J111 I112 J112 M112 I113 J113 M113 I119 M120 M121 M122 I123 I124 I125 M125 M127 I128 M128 I129 I130 M130 M133 M134 M136 M137 M138 M139 M140 M141 M143 M144 M145 M146 M147 M148 M149 I151 M153 M155 M156 M158 M159 M160 M161 M162 M164 M165 M166 M167 M168 M169 M170 M171 M177 M178 M180 M181 M182 I184 M184 M186 I187 M187 I188 M188 M189 I190 M190 I191 M192 I193 M193 I194 M194 I195 M195 M196 I197 I198 M199 I200 M201 M202 M203 M206 M207 I209 M209 M210 M211 M212 M213 M214 M216 M217 M218 M219 I220 M220 M221 I222 M222 I223 M223 M224 M225 I226 M226 M228 M229 I231 M231 I232 M232 I233 M233 I234 M234 I235 M235 I236 M236 I237 M237 M238 I239 M239 I240 M240 I241 M241 I242 M242 I243 I244 M244 I245 M245 M246 I247 I248 M249 I250 M250 I20:I28 I30:I32 I38:I43 I65:I66 I101:I102 I229:I230 J60:J61 J65:J66 J101:J102 M4:M5 M6:M7 M12:M13 M20:M35 M38:M39 M41:M43 M57:M60 M63:M73 M74:M75 M77:M79 M81:M85 M92:M93 M96:M98 M101:M102"/>
  </dataValidations>
  <pageMargins left="0.275" right="0.25" top="0" bottom="0.118055555555556" header="0.0388888888888889" footer="0.298611111111111"/>
  <pageSetup paperSize="9" scale="74"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T3"/>
  <sheetViews>
    <sheetView workbookViewId="0">
      <selection activeCell="D21" sqref="D21"/>
    </sheetView>
  </sheetViews>
  <sheetFormatPr defaultColWidth="9" defaultRowHeight="14.4" outlineLevelRow="2"/>
  <sheetData>
    <row r="3" s="1" customFormat="1" ht="41" customHeight="1" spans="1:20">
      <c r="A3" s="2" t="s">
        <v>295</v>
      </c>
      <c r="B3" s="3"/>
      <c r="C3" s="3"/>
      <c r="D3" s="3"/>
      <c r="E3" s="3"/>
      <c r="F3" s="3"/>
      <c r="G3" s="3"/>
      <c r="H3" s="3"/>
      <c r="I3" s="3"/>
      <c r="J3" s="3"/>
      <c r="K3" s="3"/>
      <c r="L3" s="3"/>
      <c r="M3" s="3"/>
      <c r="N3" s="3"/>
      <c r="O3" s="3"/>
      <c r="P3" s="3"/>
      <c r="Q3" s="3"/>
      <c r="R3" s="3"/>
      <c r="S3" s="3"/>
      <c r="T3" s="3"/>
    </row>
  </sheetData>
  <mergeCells count="1">
    <mergeCell ref="A3:T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详细名单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p:lastModifiedBy>
  <dcterms:created xsi:type="dcterms:W3CDTF">2020-05-28T02:39:00Z</dcterms:created>
  <cp:lastPrinted>2021-11-22T01:12:00Z</cp:lastPrinted>
  <dcterms:modified xsi:type="dcterms:W3CDTF">2022-08-10T02:39:28Z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0AA4E0E6668F45FA82F7B0249DDD1174</vt:lpwstr>
  </property>
  <property fmtid="{D5CDD505-2E9C-101B-9397-08002B2CF9AE}" pid="4" name="KSOReadingLayout">
    <vt:bool>false</vt:bool>
  </property>
</Properties>
</file>