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Sheet1!$A$1:$O$25</definedName>
    <definedName name="_xlnm.Print_Area" localSheetId="0">Sheet1!$A$1:$P$25</definedName>
  </definedNames>
  <calcPr calcId="144525"/>
</workbook>
</file>

<file path=xl/sharedStrings.xml><?xml version="1.0" encoding="utf-8"?>
<sst xmlns="http://schemas.openxmlformats.org/spreadsheetml/2006/main" count="230" uniqueCount="88">
  <si>
    <t>2022年卫东区4期东城国际职业能提升培训享受补贴人员花名册</t>
  </si>
  <si>
    <t xml:space="preserve">单位名称：平顶山市霖艺职业技能培训学校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</si>
  <si>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</si>
  <si>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</si>
  <si>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</si>
  <si>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</si>
  <si>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</si>
  <si>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</si>
  <si>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</si>
  <si>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</si>
  <si>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</si>
  <si>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</si>
  <si>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</si>
  <si>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</si>
  <si>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</si>
  <si>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</si>
  <si>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张茜</t>
  </si>
  <si>
    <t>410402198707155602</t>
  </si>
  <si>
    <t>女</t>
  </si>
  <si>
    <t>2022.07.27-2022.08.05</t>
  </si>
  <si>
    <t>有培训需求及培训意愿人员</t>
  </si>
  <si>
    <t>技能提升</t>
  </si>
  <si>
    <t>电子商务师（电商直播）</t>
  </si>
  <si>
    <t>专项能力</t>
  </si>
  <si>
    <t xml:space="preserve">D </t>
  </si>
  <si>
    <t>221604500401823</t>
  </si>
  <si>
    <t>李万里</t>
  </si>
  <si>
    <t>410403197406252021</t>
  </si>
  <si>
    <t>221604500401824</t>
  </si>
  <si>
    <t>曹翠红</t>
  </si>
  <si>
    <t>410411197911065649</t>
  </si>
  <si>
    <t>221604500401825</t>
  </si>
  <si>
    <t>王雅歌</t>
  </si>
  <si>
    <t>410421198610182566</t>
  </si>
  <si>
    <t>221604500401826</t>
  </si>
  <si>
    <t>陈环</t>
  </si>
  <si>
    <t>412825197106187629</t>
  </si>
  <si>
    <t>221604500401827</t>
  </si>
  <si>
    <t>魏伟鹏</t>
  </si>
  <si>
    <t>410425198207155512</t>
  </si>
  <si>
    <t>221604500401828</t>
  </si>
  <si>
    <t>张桂伟</t>
  </si>
  <si>
    <t>410402197806232023</t>
  </si>
  <si>
    <t>221604500401829</t>
  </si>
  <si>
    <t>王勇丽</t>
  </si>
  <si>
    <t>410403197203013565</t>
  </si>
  <si>
    <t>221604500401830</t>
  </si>
  <si>
    <t>谷世玄</t>
  </si>
  <si>
    <t>410482198504082329</t>
  </si>
  <si>
    <t>221604500402354</t>
  </si>
  <si>
    <t>梁淑华</t>
  </si>
  <si>
    <t>410403197203192524</t>
  </si>
  <si>
    <t>221604500401832</t>
  </si>
  <si>
    <t>姚九鸽</t>
  </si>
  <si>
    <t>410426198811015563</t>
  </si>
  <si>
    <t>221604500402351</t>
  </si>
  <si>
    <t>秦孟丽</t>
  </si>
  <si>
    <t>410422199403208621</t>
  </si>
  <si>
    <t>221604500401833</t>
  </si>
  <si>
    <t>王广芳</t>
  </si>
  <si>
    <t>410422197410133884</t>
  </si>
  <si>
    <t>221604500401834</t>
  </si>
  <si>
    <t>司洪卫</t>
  </si>
  <si>
    <t>41040219720921015X</t>
  </si>
  <si>
    <t>男</t>
  </si>
  <si>
    <t>221604500401835</t>
  </si>
  <si>
    <t>黄威</t>
  </si>
  <si>
    <t>410403198008155570</t>
  </si>
  <si>
    <t>221604500401836</t>
  </si>
  <si>
    <t>夏长娟</t>
  </si>
  <si>
    <t>513021197505183567</t>
  </si>
  <si>
    <t>221604500401837</t>
  </si>
  <si>
    <t>孙洁</t>
  </si>
  <si>
    <t>41040320010105554x</t>
  </si>
  <si>
    <t>221604500401842</t>
  </si>
  <si>
    <t>胡世杰</t>
  </si>
  <si>
    <t>410402197509120017</t>
  </si>
  <si>
    <t>221604500401838</t>
  </si>
  <si>
    <t>陈丽娜</t>
  </si>
  <si>
    <t>410403197409161520</t>
  </si>
  <si>
    <t>221604500401839</t>
  </si>
  <si>
    <t>赵宁</t>
  </si>
  <si>
    <t>410402199107305579</t>
  </si>
  <si>
    <t>221604500401840</t>
  </si>
  <si>
    <t>张瑜</t>
  </si>
  <si>
    <t>410881198404282046</t>
  </si>
  <si>
    <t>221604500402352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</si>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</sst>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2"/>
      <color rgb="FF000000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abSelected="1" view="pageBreakPreview" zoomScaleNormal="100" workbookViewId="0">
      <selection activeCell="B25" sqref="B25"/>
    </sheetView>
  </sheetViews>
  <sheetFormatPr defaultColWidth="9" defaultRowHeight="13.5"/>
  <cols>
    <col min="1" max="1" width="4.25" customWidth="1"/>
    <col min="2" max="2" width="7.125" style="3" customWidth="1"/>
    <col min="3" max="3" width="22.375" style="4" customWidth="1"/>
    <col min="4" max="4" width="22.375" hidden="1" customWidth="1"/>
    <col min="5" max="5" width="4.875" customWidth="1"/>
    <col min="6" max="6" width="22" customWidth="1"/>
    <col min="7" max="7" width="19.25" customWidth="1"/>
    <col min="8" max="8" width="12.5" customWidth="1"/>
    <col min="9" max="9" width="21.375" customWidth="1"/>
    <col min="12" max="12" width="6.625" customWidth="1"/>
    <col min="13" max="13" width="14.25" customWidth="1"/>
    <col min="14" max="14" width="12" style="4" customWidth="1"/>
    <col min="15" max="15" width="12" hidden="1" customWidth="1"/>
    <col min="16" max="16" width="9" style="5"/>
  </cols>
  <sheetData>
    <row r="1" ht="30" customHeight="1" spans="1:15">
      <c r="A1" s="6" t="s">
        <v>0</v>
      </c>
      <c r="B1" s="7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6"/>
    </row>
    <row r="2" customFormat="1" ht="30" customHeight="1" spans="1:16">
      <c r="A2" s="9" t="s">
        <v>1</v>
      </c>
      <c r="B2" s="10"/>
      <c r="C2" s="11"/>
      <c r="D2" s="9"/>
      <c r="E2" s="6"/>
      <c r="F2" s="6"/>
      <c r="G2" s="6"/>
      <c r="H2" s="6"/>
      <c r="I2" s="6"/>
      <c r="J2" s="6"/>
      <c r="K2" s="6"/>
      <c r="L2" s="9"/>
      <c r="M2" s="6"/>
      <c r="N2" s="8"/>
      <c r="O2" s="6"/>
      <c r="P2" s="5"/>
    </row>
    <row r="3" s="1" customFormat="1" ht="55" customHeight="1" spans="1:16">
      <c r="A3" s="12" t="s">
        <v>2</v>
      </c>
      <c r="B3" s="13" t="s">
        <v>3</v>
      </c>
      <c r="C3" s="12" t="s">
        <v>4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14</v>
      </c>
      <c r="P3" s="12" t="s">
        <v>15</v>
      </c>
    </row>
    <row r="4" ht="30" customHeight="1" spans="1:16">
      <c r="A4" s="14">
        <v>1</v>
      </c>
      <c r="B4" s="15" t="s">
        <v>16</v>
      </c>
      <c r="C4" s="16" t="str">
        <f>REPLACE(D4,4,12,"**********")</f>
        <v>410**********602</v>
      </c>
      <c r="D4" s="34" t="s">
        <v>17</v>
      </c>
      <c r="E4" s="15" t="s">
        <v>18</v>
      </c>
      <c r="F4" s="17" t="s">
        <v>19</v>
      </c>
      <c r="G4" s="12" t="s">
        <v>20</v>
      </c>
      <c r="H4" s="14" t="s">
        <v>21</v>
      </c>
      <c r="I4" s="27" t="s">
        <v>22</v>
      </c>
      <c r="J4" s="14" t="s">
        <v>23</v>
      </c>
      <c r="K4" s="14" t="s">
        <v>24</v>
      </c>
      <c r="L4" s="28">
        <v>800</v>
      </c>
      <c r="M4" s="29" t="s">
        <v>25</v>
      </c>
      <c r="N4" s="16" t="str">
        <f>REPLACE(O4,4,4,"****")</f>
        <v>150****7542</v>
      </c>
      <c r="O4" s="15">
        <v>15037527542</v>
      </c>
      <c r="P4" s="28">
        <v>800</v>
      </c>
    </row>
    <row r="5" ht="30" customHeight="1" spans="1:16">
      <c r="A5" s="14">
        <v>2</v>
      </c>
      <c r="B5" s="15" t="s">
        <v>26</v>
      </c>
      <c r="C5" s="16" t="str">
        <f t="shared" ref="C5:C24" si="0">REPLACE(D5,4,12,"**********")</f>
        <v>410**********021</v>
      </c>
      <c r="D5" s="34" t="s">
        <v>27</v>
      </c>
      <c r="E5" s="15" t="s">
        <v>18</v>
      </c>
      <c r="F5" s="17" t="s">
        <v>19</v>
      </c>
      <c r="G5" s="12" t="s">
        <v>20</v>
      </c>
      <c r="H5" s="14" t="s">
        <v>21</v>
      </c>
      <c r="I5" s="27" t="s">
        <v>22</v>
      </c>
      <c r="J5" s="14" t="s">
        <v>23</v>
      </c>
      <c r="K5" s="14" t="s">
        <v>24</v>
      </c>
      <c r="L5" s="28">
        <v>800</v>
      </c>
      <c r="M5" s="29" t="s">
        <v>28</v>
      </c>
      <c r="N5" s="16" t="str">
        <f t="shared" ref="N5:N24" si="1">REPLACE(O5,4,4,"****")</f>
        <v>173****2586</v>
      </c>
      <c r="O5" s="15">
        <v>17396322586</v>
      </c>
      <c r="P5" s="28">
        <v>800</v>
      </c>
    </row>
    <row r="6" ht="30" customHeight="1" spans="1:16">
      <c r="A6" s="14">
        <v>3</v>
      </c>
      <c r="B6" s="15" t="s">
        <v>29</v>
      </c>
      <c r="C6" s="16" t="str">
        <f t="shared" si="0"/>
        <v>410**********649</v>
      </c>
      <c r="D6" s="34" t="s">
        <v>30</v>
      </c>
      <c r="E6" s="15" t="s">
        <v>18</v>
      </c>
      <c r="F6" s="17" t="s">
        <v>19</v>
      </c>
      <c r="G6" s="12" t="s">
        <v>20</v>
      </c>
      <c r="H6" s="14" t="s">
        <v>21</v>
      </c>
      <c r="I6" s="27" t="s">
        <v>22</v>
      </c>
      <c r="J6" s="14" t="s">
        <v>23</v>
      </c>
      <c r="K6" s="14" t="s">
        <v>24</v>
      </c>
      <c r="L6" s="28">
        <v>800</v>
      </c>
      <c r="M6" s="29" t="s">
        <v>31</v>
      </c>
      <c r="N6" s="16" t="str">
        <f t="shared" si="1"/>
        <v>139****3266</v>
      </c>
      <c r="O6" s="15">
        <v>13937513266</v>
      </c>
      <c r="P6" s="28">
        <v>800</v>
      </c>
    </row>
    <row r="7" ht="30" customHeight="1" spans="1:16">
      <c r="A7" s="14">
        <v>4</v>
      </c>
      <c r="B7" s="15" t="s">
        <v>32</v>
      </c>
      <c r="C7" s="16" t="str">
        <f t="shared" si="0"/>
        <v>410**********566</v>
      </c>
      <c r="D7" s="34" t="s">
        <v>33</v>
      </c>
      <c r="E7" s="15" t="s">
        <v>18</v>
      </c>
      <c r="F7" s="17" t="s">
        <v>19</v>
      </c>
      <c r="G7" s="12" t="s">
        <v>20</v>
      </c>
      <c r="H7" s="14" t="s">
        <v>21</v>
      </c>
      <c r="I7" s="27" t="s">
        <v>22</v>
      </c>
      <c r="J7" s="14" t="s">
        <v>23</v>
      </c>
      <c r="K7" s="14" t="s">
        <v>24</v>
      </c>
      <c r="L7" s="28">
        <v>800</v>
      </c>
      <c r="M7" s="29" t="s">
        <v>34</v>
      </c>
      <c r="N7" s="16" t="str">
        <f t="shared" si="1"/>
        <v>137****7758</v>
      </c>
      <c r="O7" s="15">
        <v>13783237758</v>
      </c>
      <c r="P7" s="28">
        <v>800</v>
      </c>
    </row>
    <row r="8" ht="30" customHeight="1" spans="1:16">
      <c r="A8" s="14">
        <v>5</v>
      </c>
      <c r="B8" s="15" t="s">
        <v>35</v>
      </c>
      <c r="C8" s="16" t="str">
        <f t="shared" si="0"/>
        <v>412**********629</v>
      </c>
      <c r="D8" s="34" t="s">
        <v>36</v>
      </c>
      <c r="E8" s="15" t="s">
        <v>18</v>
      </c>
      <c r="F8" s="17" t="s">
        <v>19</v>
      </c>
      <c r="G8" s="12" t="s">
        <v>20</v>
      </c>
      <c r="H8" s="14" t="s">
        <v>21</v>
      </c>
      <c r="I8" s="27" t="s">
        <v>22</v>
      </c>
      <c r="J8" s="14" t="s">
        <v>23</v>
      </c>
      <c r="K8" s="14" t="s">
        <v>24</v>
      </c>
      <c r="L8" s="28">
        <v>800</v>
      </c>
      <c r="M8" s="29" t="s">
        <v>37</v>
      </c>
      <c r="N8" s="16" t="str">
        <f t="shared" si="1"/>
        <v>138****5185</v>
      </c>
      <c r="O8" s="15">
        <v>13849555185</v>
      </c>
      <c r="P8" s="28">
        <v>800</v>
      </c>
    </row>
    <row r="9" ht="30" customHeight="1" spans="1:16">
      <c r="A9" s="14">
        <v>6</v>
      </c>
      <c r="B9" s="15" t="s">
        <v>38</v>
      </c>
      <c r="C9" s="16" t="str">
        <f t="shared" si="0"/>
        <v>410**********512</v>
      </c>
      <c r="D9" s="34" t="s">
        <v>39</v>
      </c>
      <c r="E9" s="15" t="s">
        <v>18</v>
      </c>
      <c r="F9" s="17" t="s">
        <v>19</v>
      </c>
      <c r="G9" s="12" t="s">
        <v>20</v>
      </c>
      <c r="H9" s="14" t="s">
        <v>21</v>
      </c>
      <c r="I9" s="27" t="s">
        <v>22</v>
      </c>
      <c r="J9" s="14" t="s">
        <v>23</v>
      </c>
      <c r="K9" s="14" t="s">
        <v>24</v>
      </c>
      <c r="L9" s="28">
        <v>800</v>
      </c>
      <c r="M9" s="29" t="s">
        <v>40</v>
      </c>
      <c r="N9" s="16" t="str">
        <f t="shared" si="1"/>
        <v>184****0055</v>
      </c>
      <c r="O9" s="15">
        <v>18437550055</v>
      </c>
      <c r="P9" s="28">
        <v>800</v>
      </c>
    </row>
    <row r="10" ht="30" customHeight="1" spans="1:16">
      <c r="A10" s="14">
        <v>7</v>
      </c>
      <c r="B10" s="15" t="s">
        <v>41</v>
      </c>
      <c r="C10" s="16" t="str">
        <f t="shared" si="0"/>
        <v>410**********023</v>
      </c>
      <c r="D10" s="34" t="s">
        <v>42</v>
      </c>
      <c r="E10" s="15" t="s">
        <v>18</v>
      </c>
      <c r="F10" s="17" t="s">
        <v>19</v>
      </c>
      <c r="G10" s="12" t="s">
        <v>20</v>
      </c>
      <c r="H10" s="14" t="s">
        <v>21</v>
      </c>
      <c r="I10" s="27" t="s">
        <v>22</v>
      </c>
      <c r="J10" s="14" t="s">
        <v>23</v>
      </c>
      <c r="K10" s="14" t="s">
        <v>24</v>
      </c>
      <c r="L10" s="28">
        <v>800</v>
      </c>
      <c r="M10" s="29" t="s">
        <v>43</v>
      </c>
      <c r="N10" s="16" t="str">
        <f t="shared" si="1"/>
        <v>159****7753</v>
      </c>
      <c r="O10" s="15">
        <v>15938967753</v>
      </c>
      <c r="P10" s="28">
        <v>800</v>
      </c>
    </row>
    <row r="11" ht="30" customHeight="1" spans="1:16">
      <c r="A11" s="14">
        <v>8</v>
      </c>
      <c r="B11" s="15" t="s">
        <v>44</v>
      </c>
      <c r="C11" s="16" t="str">
        <f t="shared" si="0"/>
        <v>410**********565</v>
      </c>
      <c r="D11" s="34" t="s">
        <v>45</v>
      </c>
      <c r="E11" s="15" t="s">
        <v>18</v>
      </c>
      <c r="F11" s="17" t="s">
        <v>19</v>
      </c>
      <c r="G11" s="12" t="s">
        <v>20</v>
      </c>
      <c r="H11" s="14" t="s">
        <v>21</v>
      </c>
      <c r="I11" s="27" t="s">
        <v>22</v>
      </c>
      <c r="J11" s="14" t="s">
        <v>23</v>
      </c>
      <c r="K11" s="14" t="s">
        <v>24</v>
      </c>
      <c r="L11" s="28">
        <v>800</v>
      </c>
      <c r="M11" s="29" t="s">
        <v>46</v>
      </c>
      <c r="N11" s="16" t="str">
        <f t="shared" si="1"/>
        <v>136****4104</v>
      </c>
      <c r="O11" s="15">
        <v>13653754104</v>
      </c>
      <c r="P11" s="28">
        <v>800</v>
      </c>
    </row>
    <row r="12" ht="30" customHeight="1" spans="1:16">
      <c r="A12" s="14">
        <v>9</v>
      </c>
      <c r="B12" s="15" t="s">
        <v>47</v>
      </c>
      <c r="C12" s="16" t="str">
        <f t="shared" si="0"/>
        <v>410**********329</v>
      </c>
      <c r="D12" s="34" t="s">
        <v>48</v>
      </c>
      <c r="E12" s="15" t="s">
        <v>18</v>
      </c>
      <c r="F12" s="17" t="s">
        <v>19</v>
      </c>
      <c r="G12" s="12" t="s">
        <v>20</v>
      </c>
      <c r="H12" s="14" t="s">
        <v>21</v>
      </c>
      <c r="I12" s="27" t="s">
        <v>22</v>
      </c>
      <c r="J12" s="14" t="s">
        <v>23</v>
      </c>
      <c r="K12" s="14" t="s">
        <v>24</v>
      </c>
      <c r="L12" s="28">
        <v>800</v>
      </c>
      <c r="M12" s="29" t="s">
        <v>49</v>
      </c>
      <c r="N12" s="16" t="str">
        <f t="shared" si="1"/>
        <v>151****7518</v>
      </c>
      <c r="O12" s="15">
        <v>15137517518</v>
      </c>
      <c r="P12" s="28">
        <v>800</v>
      </c>
    </row>
    <row r="13" ht="30" customHeight="1" spans="1:16">
      <c r="A13" s="14">
        <v>10</v>
      </c>
      <c r="B13" s="18" t="s">
        <v>50</v>
      </c>
      <c r="C13" s="16" t="str">
        <f t="shared" si="0"/>
        <v>410**********524</v>
      </c>
      <c r="D13" s="35" t="s">
        <v>51</v>
      </c>
      <c r="E13" s="15" t="s">
        <v>18</v>
      </c>
      <c r="F13" s="17" t="s">
        <v>19</v>
      </c>
      <c r="G13" s="12" t="s">
        <v>20</v>
      </c>
      <c r="H13" s="14" t="s">
        <v>21</v>
      </c>
      <c r="I13" s="27" t="s">
        <v>22</v>
      </c>
      <c r="J13" s="14" t="s">
        <v>23</v>
      </c>
      <c r="K13" s="14" t="s">
        <v>24</v>
      </c>
      <c r="L13" s="28">
        <v>800</v>
      </c>
      <c r="M13" s="29" t="s">
        <v>52</v>
      </c>
      <c r="N13" s="16" t="str">
        <f t="shared" si="1"/>
        <v>152****6263</v>
      </c>
      <c r="O13" s="18">
        <v>15238296263</v>
      </c>
      <c r="P13" s="28">
        <v>800</v>
      </c>
    </row>
    <row r="14" s="2" customFormat="1" ht="30" customHeight="1" spans="1:16">
      <c r="A14" s="14">
        <v>11</v>
      </c>
      <c r="B14" s="18" t="s">
        <v>53</v>
      </c>
      <c r="C14" s="16" t="str">
        <f t="shared" si="0"/>
        <v>410**********563</v>
      </c>
      <c r="D14" s="35" t="s">
        <v>54</v>
      </c>
      <c r="E14" s="18" t="s">
        <v>18</v>
      </c>
      <c r="F14" s="17" t="s">
        <v>19</v>
      </c>
      <c r="G14" s="12" t="s">
        <v>20</v>
      </c>
      <c r="H14" s="14" t="s">
        <v>21</v>
      </c>
      <c r="I14" s="27" t="s">
        <v>22</v>
      </c>
      <c r="J14" s="14" t="s">
        <v>23</v>
      </c>
      <c r="K14" s="14" t="s">
        <v>24</v>
      </c>
      <c r="L14" s="28">
        <v>800</v>
      </c>
      <c r="M14" s="29" t="s">
        <v>55</v>
      </c>
      <c r="N14" s="16" t="str">
        <f t="shared" si="1"/>
        <v>189****8095</v>
      </c>
      <c r="O14" s="18">
        <v>18903908095</v>
      </c>
      <c r="P14" s="28">
        <v>800</v>
      </c>
    </row>
    <row r="15" ht="30" customHeight="1" spans="1:16">
      <c r="A15" s="14">
        <v>12</v>
      </c>
      <c r="B15" s="18" t="s">
        <v>56</v>
      </c>
      <c r="C15" s="16" t="str">
        <f t="shared" si="0"/>
        <v>410**********621</v>
      </c>
      <c r="D15" s="35" t="s">
        <v>57</v>
      </c>
      <c r="E15" s="18" t="s">
        <v>18</v>
      </c>
      <c r="F15" s="17" t="s">
        <v>19</v>
      </c>
      <c r="G15" s="12" t="s">
        <v>20</v>
      </c>
      <c r="H15" s="14" t="s">
        <v>21</v>
      </c>
      <c r="I15" s="27" t="s">
        <v>22</v>
      </c>
      <c r="J15" s="14" t="s">
        <v>23</v>
      </c>
      <c r="K15" s="14" t="s">
        <v>24</v>
      </c>
      <c r="L15" s="28">
        <v>800</v>
      </c>
      <c r="M15" s="29" t="s">
        <v>58</v>
      </c>
      <c r="N15" s="16" t="str">
        <f t="shared" si="1"/>
        <v>159****0513</v>
      </c>
      <c r="O15" s="18">
        <v>15938960513</v>
      </c>
      <c r="P15" s="28">
        <v>800</v>
      </c>
    </row>
    <row r="16" ht="30" customHeight="1" spans="1:16">
      <c r="A16" s="14">
        <v>13</v>
      </c>
      <c r="B16" s="18" t="s">
        <v>59</v>
      </c>
      <c r="C16" s="16" t="str">
        <f t="shared" si="0"/>
        <v>410**********884</v>
      </c>
      <c r="D16" s="35" t="s">
        <v>60</v>
      </c>
      <c r="E16" s="18" t="s">
        <v>18</v>
      </c>
      <c r="F16" s="17" t="s">
        <v>19</v>
      </c>
      <c r="G16" s="12" t="s">
        <v>20</v>
      </c>
      <c r="H16" s="14" t="s">
        <v>21</v>
      </c>
      <c r="I16" s="27" t="s">
        <v>22</v>
      </c>
      <c r="J16" s="14" t="s">
        <v>23</v>
      </c>
      <c r="K16" s="14" t="s">
        <v>24</v>
      </c>
      <c r="L16" s="28">
        <v>800</v>
      </c>
      <c r="M16" s="29" t="s">
        <v>61</v>
      </c>
      <c r="N16" s="16" t="str">
        <f t="shared" si="1"/>
        <v>137****0055</v>
      </c>
      <c r="O16" s="18">
        <v>13703750055</v>
      </c>
      <c r="P16" s="28">
        <v>800</v>
      </c>
    </row>
    <row r="17" ht="30" customHeight="1" spans="1:16">
      <c r="A17" s="14">
        <v>14</v>
      </c>
      <c r="B17" s="18" t="s">
        <v>62</v>
      </c>
      <c r="C17" s="16" t="str">
        <f t="shared" si="0"/>
        <v>410**********15X</v>
      </c>
      <c r="D17" s="18" t="s">
        <v>63</v>
      </c>
      <c r="E17" s="18" t="s">
        <v>64</v>
      </c>
      <c r="F17" s="17" t="s">
        <v>19</v>
      </c>
      <c r="G17" s="12" t="s">
        <v>20</v>
      </c>
      <c r="H17" s="14" t="s">
        <v>21</v>
      </c>
      <c r="I17" s="27" t="s">
        <v>22</v>
      </c>
      <c r="J17" s="14" t="s">
        <v>23</v>
      </c>
      <c r="K17" s="14" t="s">
        <v>24</v>
      </c>
      <c r="L17" s="28">
        <v>800</v>
      </c>
      <c r="M17" s="29" t="s">
        <v>65</v>
      </c>
      <c r="N17" s="16" t="str">
        <f t="shared" si="1"/>
        <v>152****1165</v>
      </c>
      <c r="O17" s="18">
        <v>15203751165</v>
      </c>
      <c r="P17" s="28">
        <v>800</v>
      </c>
    </row>
    <row r="18" ht="30" customHeight="1" spans="1:16">
      <c r="A18" s="14">
        <v>15</v>
      </c>
      <c r="B18" s="18" t="s">
        <v>66</v>
      </c>
      <c r="C18" s="16" t="str">
        <f t="shared" si="0"/>
        <v>410**********570</v>
      </c>
      <c r="D18" s="35" t="s">
        <v>67</v>
      </c>
      <c r="E18" s="18" t="s">
        <v>64</v>
      </c>
      <c r="F18" s="17" t="s">
        <v>19</v>
      </c>
      <c r="G18" s="12" t="s">
        <v>20</v>
      </c>
      <c r="H18" s="14" t="s">
        <v>21</v>
      </c>
      <c r="I18" s="27" t="s">
        <v>22</v>
      </c>
      <c r="J18" s="14" t="s">
        <v>23</v>
      </c>
      <c r="K18" s="14" t="s">
        <v>24</v>
      </c>
      <c r="L18" s="28">
        <v>800</v>
      </c>
      <c r="M18" s="29" t="s">
        <v>68</v>
      </c>
      <c r="N18" s="16" t="str">
        <f t="shared" si="1"/>
        <v>151****8899</v>
      </c>
      <c r="O18" s="18">
        <v>15137528899</v>
      </c>
      <c r="P18" s="28">
        <v>800</v>
      </c>
    </row>
    <row r="19" ht="30" customHeight="1" spans="1:16">
      <c r="A19" s="14">
        <v>16</v>
      </c>
      <c r="B19" s="18" t="s">
        <v>69</v>
      </c>
      <c r="C19" s="16" t="str">
        <f t="shared" si="0"/>
        <v>513**********567</v>
      </c>
      <c r="D19" s="35" t="s">
        <v>70</v>
      </c>
      <c r="E19" s="18" t="s">
        <v>18</v>
      </c>
      <c r="F19" s="17" t="s">
        <v>19</v>
      </c>
      <c r="G19" s="12" t="s">
        <v>20</v>
      </c>
      <c r="H19" s="14" t="s">
        <v>21</v>
      </c>
      <c r="I19" s="27" t="s">
        <v>22</v>
      </c>
      <c r="J19" s="14" t="s">
        <v>23</v>
      </c>
      <c r="K19" s="14" t="s">
        <v>24</v>
      </c>
      <c r="L19" s="28">
        <v>800</v>
      </c>
      <c r="M19" s="29" t="s">
        <v>71</v>
      </c>
      <c r="N19" s="16" t="str">
        <f t="shared" si="1"/>
        <v>139****0836</v>
      </c>
      <c r="O19" s="18">
        <v>13937530836</v>
      </c>
      <c r="P19" s="28">
        <v>800</v>
      </c>
    </row>
    <row r="20" s="2" customFormat="1" ht="30" customHeight="1" spans="1:16">
      <c r="A20" s="14">
        <v>17</v>
      </c>
      <c r="B20" s="18" t="s">
        <v>72</v>
      </c>
      <c r="C20" s="16" t="str">
        <f t="shared" si="0"/>
        <v>410**********54x</v>
      </c>
      <c r="D20" s="18" t="s">
        <v>73</v>
      </c>
      <c r="E20" s="18" t="s">
        <v>18</v>
      </c>
      <c r="F20" s="17" t="s">
        <v>19</v>
      </c>
      <c r="G20" s="12" t="s">
        <v>20</v>
      </c>
      <c r="H20" s="14" t="s">
        <v>21</v>
      </c>
      <c r="I20" s="27" t="s">
        <v>22</v>
      </c>
      <c r="J20" s="14" t="s">
        <v>23</v>
      </c>
      <c r="K20" s="14" t="s">
        <v>24</v>
      </c>
      <c r="L20" s="28">
        <v>800</v>
      </c>
      <c r="M20" s="29" t="s">
        <v>74</v>
      </c>
      <c r="N20" s="16" t="str">
        <f t="shared" si="1"/>
        <v>177****1839</v>
      </c>
      <c r="O20" s="18">
        <v>17772811839</v>
      </c>
      <c r="P20" s="28">
        <v>800</v>
      </c>
    </row>
    <row r="21" ht="30" customHeight="1" spans="1:16">
      <c r="A21" s="14">
        <v>18</v>
      </c>
      <c r="B21" s="18" t="s">
        <v>75</v>
      </c>
      <c r="C21" s="16" t="str">
        <f t="shared" si="0"/>
        <v>410**********017</v>
      </c>
      <c r="D21" s="35" t="s">
        <v>76</v>
      </c>
      <c r="E21" s="18" t="s">
        <v>64</v>
      </c>
      <c r="F21" s="17" t="s">
        <v>19</v>
      </c>
      <c r="G21" s="12" t="s">
        <v>20</v>
      </c>
      <c r="H21" s="14" t="s">
        <v>21</v>
      </c>
      <c r="I21" s="27" t="s">
        <v>22</v>
      </c>
      <c r="J21" s="14" t="s">
        <v>23</v>
      </c>
      <c r="K21" s="14" t="s">
        <v>24</v>
      </c>
      <c r="L21" s="28">
        <v>800</v>
      </c>
      <c r="M21" s="29" t="s">
        <v>77</v>
      </c>
      <c r="N21" s="16" t="str">
        <f t="shared" si="1"/>
        <v>188****1797</v>
      </c>
      <c r="O21" s="18">
        <v>18837531797</v>
      </c>
      <c r="P21" s="28">
        <v>800</v>
      </c>
    </row>
    <row r="22" ht="30" customHeight="1" spans="1:16">
      <c r="A22" s="14">
        <v>19</v>
      </c>
      <c r="B22" s="18" t="s">
        <v>78</v>
      </c>
      <c r="C22" s="16" t="str">
        <f t="shared" si="0"/>
        <v>410**********520</v>
      </c>
      <c r="D22" s="35" t="s">
        <v>79</v>
      </c>
      <c r="E22" s="18" t="s">
        <v>18</v>
      </c>
      <c r="F22" s="17" t="s">
        <v>19</v>
      </c>
      <c r="G22" s="12" t="s">
        <v>20</v>
      </c>
      <c r="H22" s="14" t="s">
        <v>21</v>
      </c>
      <c r="I22" s="27" t="s">
        <v>22</v>
      </c>
      <c r="J22" s="14" t="s">
        <v>23</v>
      </c>
      <c r="K22" s="14" t="s">
        <v>24</v>
      </c>
      <c r="L22" s="28">
        <v>800</v>
      </c>
      <c r="M22" s="29" t="s">
        <v>80</v>
      </c>
      <c r="N22" s="16" t="str">
        <f t="shared" si="1"/>
        <v>191****3810</v>
      </c>
      <c r="O22" s="18">
        <v>19137503810</v>
      </c>
      <c r="P22" s="28">
        <v>800</v>
      </c>
    </row>
    <row r="23" ht="30" customHeight="1" spans="1:16">
      <c r="A23" s="14">
        <v>20</v>
      </c>
      <c r="B23" s="18" t="s">
        <v>81</v>
      </c>
      <c r="C23" s="16" t="str">
        <f t="shared" si="0"/>
        <v>410**********579</v>
      </c>
      <c r="D23" s="35" t="s">
        <v>82</v>
      </c>
      <c r="E23" s="18" t="s">
        <v>64</v>
      </c>
      <c r="F23" s="17" t="s">
        <v>19</v>
      </c>
      <c r="G23" s="12" t="s">
        <v>20</v>
      </c>
      <c r="H23" s="14" t="s">
        <v>21</v>
      </c>
      <c r="I23" s="27" t="s">
        <v>22</v>
      </c>
      <c r="J23" s="14" t="s">
        <v>23</v>
      </c>
      <c r="K23" s="14" t="s">
        <v>24</v>
      </c>
      <c r="L23" s="28">
        <v>800</v>
      </c>
      <c r="M23" s="29" t="s">
        <v>83</v>
      </c>
      <c r="N23" s="16" t="str">
        <f t="shared" si="1"/>
        <v>186****5280</v>
      </c>
      <c r="O23" s="18">
        <v>18637505280</v>
      </c>
      <c r="P23" s="28">
        <v>800</v>
      </c>
    </row>
    <row r="24" s="2" customFormat="1" ht="30" customHeight="1" spans="1:16">
      <c r="A24" s="19">
        <v>21</v>
      </c>
      <c r="B24" s="20" t="s">
        <v>84</v>
      </c>
      <c r="C24" s="21" t="str">
        <f t="shared" si="0"/>
        <v>410**********046</v>
      </c>
      <c r="D24" s="36" t="s">
        <v>85</v>
      </c>
      <c r="E24" s="20" t="s">
        <v>18</v>
      </c>
      <c r="F24" s="22" t="s">
        <v>19</v>
      </c>
      <c r="G24" s="12" t="s">
        <v>20</v>
      </c>
      <c r="H24" s="19" t="s">
        <v>21</v>
      </c>
      <c r="I24" s="30" t="s">
        <v>22</v>
      </c>
      <c r="J24" s="19" t="s">
        <v>23</v>
      </c>
      <c r="K24" s="19" t="s">
        <v>24</v>
      </c>
      <c r="L24" s="31">
        <v>800</v>
      </c>
      <c r="M24" s="32" t="s">
        <v>86</v>
      </c>
      <c r="N24" s="21" t="str">
        <f t="shared" si="1"/>
        <v>130****7892</v>
      </c>
      <c r="O24" s="20">
        <v>13027577892</v>
      </c>
      <c r="P24" s="31">
        <v>800</v>
      </c>
    </row>
    <row r="25" ht="30" customHeight="1" spans="1:16">
      <c r="A25" s="23"/>
      <c r="B25" s="24" t="s">
        <v>87</v>
      </c>
      <c r="C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5"/>
      <c r="O25" s="23"/>
      <c r="P25" s="33">
        <f>SUM(P4:P24)</f>
        <v>16800</v>
      </c>
    </row>
    <row r="32" ht="14.25" spans="5:5">
      <c r="E32" s="26" t="s">
        <v>18</v>
      </c>
    </row>
  </sheetData>
  <autoFilter ref="A1:O25">
    <extLst/>
  </autoFilter>
  <mergeCells count="2">
    <mergeCell ref="A1:O1"/>
    <mergeCell ref="A2:D2"/>
  </mergeCells>
  <conditionalFormatting sqref="B7:B14">
    <cfRule type="duplicateValues" dxfId="0" priority="1"/>
  </conditionalFormatting>
  <conditionalFormatting sqref="B4:C4 B5:B6 C5:C24">
    <cfRule type="duplicateValues" dxfId="0" priority="2"/>
  </conditionalFormatting>
  <dataValidations count="1">
    <dataValidation type="list" allowBlank="1" showInputMessage="1" showErrorMessage="1" sqref="E15 E19 E20 E21 E22 E23 E16:E18">
      <formula1>"男,女"</formula1>
    </dataValidation>
  </dataValidations>
  <pageMargins left="0.393055555555556" right="0.196527777777778" top="0.751388888888889" bottom="0.751388888888889" header="0.298611111111111" footer="0.298611111111111"/>
  <pageSetup paperSize="9" scale="83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2020-01-03T06:47:00Z</dcterms:created>
  <dcterms:modified xsi:type="dcterms:W3CDTF">2023-01-11T08:12:18Z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9D92B194475C4843AA1D6E95BA7009A2</vt:lpwstr>
  </property>
</Properties>
</file>