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Sheet1!$A$1:$O$33</definedName>
    <definedName name="_xlnm.Print_Area" localSheetId="0">Sheet1!$A$1:$P$31</definedName>
  </definedNames>
  <calcPr calcId="144525"/>
</workbook>
</file>

<file path=xl/sharedStrings.xml><?xml version="1.0" encoding="utf-8"?>
<sst xmlns="http://schemas.openxmlformats.org/spreadsheetml/2006/main" count="298" uniqueCount="108">
  <si>
    <t>2022-09-08第26期卫东区职业能提升培训公示人员花名册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</si>
  <si>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</si>
  <si>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</si>
  <si>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</si>
  <si>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</si>
  <si>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</si>
  <si>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</si>
  <si>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</si>
  <si>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</si>
  <si>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</si>
  <si>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</si>
  <si>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</si>
  <si>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</si>
  <si>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</si>
  <si>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</si>
  <si>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</si>
  <si>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史阳洁</t>
  </si>
  <si>
    <t>410411200510170100</t>
  </si>
  <si>
    <t>女</t>
  </si>
  <si>
    <t>2022-09-08</t>
  </si>
  <si>
    <t>医校高校毕业生</t>
  </si>
  <si>
    <t>技能提升</t>
  </si>
  <si>
    <t>核酸采样</t>
  </si>
  <si>
    <t>专项能力</t>
  </si>
  <si>
    <t xml:space="preserve">D </t>
  </si>
  <si>
    <t>221604500502079</t>
  </si>
  <si>
    <t>徐可想</t>
  </si>
  <si>
    <t>410425200310273541</t>
  </si>
  <si>
    <t>221604500502080</t>
  </si>
  <si>
    <t>韩淑阳</t>
  </si>
  <si>
    <t>410482200607280205</t>
  </si>
  <si>
    <t>221604500502081</t>
  </si>
  <si>
    <t>康燕培</t>
  </si>
  <si>
    <t>410411200405125543</t>
  </si>
  <si>
    <t>221604500502082</t>
  </si>
  <si>
    <t>任才</t>
  </si>
  <si>
    <t>411621199911185011</t>
  </si>
  <si>
    <t>男</t>
  </si>
  <si>
    <t>221604500502083</t>
  </si>
  <si>
    <t>屠子豪</t>
  </si>
  <si>
    <t>412722200104101019</t>
  </si>
  <si>
    <t>221604500502084</t>
  </si>
  <si>
    <t>任金雨</t>
  </si>
  <si>
    <t>410423200408264026</t>
  </si>
  <si>
    <t>221604500502085</t>
  </si>
  <si>
    <t>范鑫鑫</t>
  </si>
  <si>
    <t>410411200207155573</t>
  </si>
  <si>
    <t>221604500502086</t>
  </si>
  <si>
    <t>田雨阳</t>
  </si>
  <si>
    <t>410425200211206167</t>
  </si>
  <si>
    <t>221604500502087</t>
  </si>
  <si>
    <t>刘冰倩</t>
  </si>
  <si>
    <t>411121200401307304</t>
  </si>
  <si>
    <t>221604500502088</t>
  </si>
  <si>
    <t>索静然</t>
  </si>
  <si>
    <t>410402200403075523</t>
  </si>
  <si>
    <t>221604500502089</t>
  </si>
  <si>
    <t>王树盈</t>
  </si>
  <si>
    <t>410421200411245528</t>
  </si>
  <si>
    <t>221604500502090</t>
  </si>
  <si>
    <t>董夕静</t>
  </si>
  <si>
    <t>411681200410153662</t>
  </si>
  <si>
    <t>221604500502092</t>
  </si>
  <si>
    <t>赵慧炫</t>
  </si>
  <si>
    <t>410402200411085625</t>
  </si>
  <si>
    <t>221604500502093</t>
  </si>
  <si>
    <t>涂琼歌</t>
  </si>
  <si>
    <t>410425200405166108</t>
  </si>
  <si>
    <t>221604500502094</t>
  </si>
  <si>
    <t>陈君贺</t>
  </si>
  <si>
    <t>411121199502156028</t>
  </si>
  <si>
    <t>221604500502095</t>
  </si>
  <si>
    <t>姚欆</t>
  </si>
  <si>
    <t>411025200209036161</t>
  </si>
  <si>
    <t>221604500502096</t>
  </si>
  <si>
    <t>董晨玮</t>
  </si>
  <si>
    <t>410403200409305525</t>
  </si>
  <si>
    <t>221604500502097</t>
  </si>
  <si>
    <t>王梦琦</t>
  </si>
  <si>
    <t>410411200308245623</t>
  </si>
  <si>
    <t>221604500502098</t>
  </si>
  <si>
    <t>李岩</t>
  </si>
  <si>
    <t>410425200402266728</t>
  </si>
  <si>
    <t>221604500502099</t>
  </si>
  <si>
    <t>崔聪颖</t>
  </si>
  <si>
    <t>410426200208146024</t>
  </si>
  <si>
    <t>221604500502100</t>
  </si>
  <si>
    <t>宋佳瑶</t>
  </si>
  <si>
    <t>41040220050906016x</t>
  </si>
  <si>
    <t>221604500502101</t>
  </si>
  <si>
    <t>刘家欣</t>
  </si>
  <si>
    <t>410411200411085621</t>
  </si>
  <si>
    <t>221604500502102</t>
  </si>
  <si>
    <t>张玉晴</t>
  </si>
  <si>
    <t>411122200301160188</t>
  </si>
  <si>
    <t>221604500502103</t>
  </si>
  <si>
    <t>刘梦</t>
  </si>
  <si>
    <t>411025200506237103</t>
  </si>
  <si>
    <t>221604500502104</t>
  </si>
  <si>
    <t>张雨晴</t>
  </si>
  <si>
    <t>411121200311277041</t>
  </si>
  <si>
    <t>221604500502105</t>
  </si>
  <si>
    <t>王琪琪</t>
  </si>
  <si>
    <t>411081200403025985</t>
  </si>
  <si>
    <t>221604500502106</t>
  </si>
  <si>
    <t xml:space="preserve">刘巧丽 </t>
  </si>
  <si>
    <t>410423200409099026</t>
  </si>
  <si>
    <t>221604500502107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</si>
</sst>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1"/>
      <name val="宋体"/>
      <charset val="134"/>
    </font>
    <font>
      <sz val="11"/>
      <color theme="1" tint="0.149998474074526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workbookViewId="0">
      <selection activeCell="C7" sqref="C7"/>
    </sheetView>
  </sheetViews>
  <sheetFormatPr defaultColWidth="9" defaultRowHeight="14.25"/>
  <cols>
    <col min="1" max="1" width="4.25" customWidth="1"/>
    <col min="2" max="2" width="10.8916666666667" style="5" customWidth="1"/>
    <col min="3" max="3" width="21.5583333333333" style="6" customWidth="1"/>
    <col min="4" max="4" width="21.5583333333333" hidden="1" customWidth="1"/>
    <col min="5" max="5" width="4.88333333333333" customWidth="1"/>
    <col min="6" max="6" width="15.8916666666667" customWidth="1"/>
    <col min="7" max="7" width="15.225" customWidth="1"/>
    <col min="8" max="8" width="13.5583333333333" customWidth="1"/>
    <col min="9" max="9" width="17.5583333333333" customWidth="1"/>
    <col min="10" max="10" width="10.1083333333333" customWidth="1"/>
    <col min="12" max="12" width="8" customWidth="1"/>
    <col min="13" max="13" width="21.4416666666667" style="7" customWidth="1"/>
    <col min="14" max="14" width="12" style="8" customWidth="1"/>
    <col min="15" max="15" width="12" style="9" hidden="1" customWidth="1"/>
  </cols>
  <sheetData>
    <row r="1" s="1" customFormat="1" ht="30" customHeight="1" spans="1:16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="1" customFormat="1" ht="18" customHeight="1" spans="1:15">
      <c r="A2" s="12" t="s">
        <v>1</v>
      </c>
      <c r="B2" s="13"/>
      <c r="C2" s="14"/>
      <c r="D2" s="12"/>
      <c r="E2" s="10"/>
      <c r="F2" s="10"/>
      <c r="G2" s="10"/>
      <c r="H2" s="10"/>
      <c r="I2" s="10"/>
      <c r="J2" s="10"/>
      <c r="K2" s="10"/>
      <c r="L2" s="12"/>
      <c r="M2" s="7"/>
      <c r="N2" s="26"/>
      <c r="O2" s="3"/>
    </row>
    <row r="3" s="2" customFormat="1" ht="55" customHeight="1" spans="1:16">
      <c r="A3" s="15" t="s">
        <v>2</v>
      </c>
      <c r="B3" s="16" t="s">
        <v>3</v>
      </c>
      <c r="C3" s="17" t="s">
        <v>4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27" t="s">
        <v>13</v>
      </c>
      <c r="N3" s="17" t="s">
        <v>14</v>
      </c>
      <c r="O3" s="17" t="s">
        <v>14</v>
      </c>
      <c r="P3" s="28" t="s">
        <v>15</v>
      </c>
    </row>
    <row r="4" s="3" customFormat="1" ht="17" customHeight="1" spans="1:17">
      <c r="A4" s="18">
        <v>1</v>
      </c>
      <c r="B4" s="19" t="s">
        <v>16</v>
      </c>
      <c r="C4" s="20" t="str">
        <f t="shared" ref="C4:C15" si="0">REPLACE(D4,4,12,"**********")</f>
        <v>410**********100</v>
      </c>
      <c r="D4" s="34" t="s">
        <v>17</v>
      </c>
      <c r="E4" s="21" t="s">
        <v>18</v>
      </c>
      <c r="F4" s="22" t="s">
        <v>19</v>
      </c>
      <c r="G4" s="23" t="s">
        <v>20</v>
      </c>
      <c r="H4" s="23" t="s">
        <v>21</v>
      </c>
      <c r="I4" s="24" t="s">
        <v>22</v>
      </c>
      <c r="J4" s="23" t="s">
        <v>23</v>
      </c>
      <c r="K4" s="23" t="s">
        <v>24</v>
      </c>
      <c r="L4" s="29">
        <v>100</v>
      </c>
      <c r="M4" s="35" t="s">
        <v>25</v>
      </c>
      <c r="N4" s="20" t="str">
        <f t="shared" ref="N4:N15" si="1">REPLACE(O4,4,4,"****")</f>
        <v>167****1856</v>
      </c>
      <c r="O4" s="19">
        <v>16718021856</v>
      </c>
      <c r="P4" s="29">
        <v>100</v>
      </c>
      <c r="Q4" s="32"/>
    </row>
    <row r="5" s="3" customFormat="1" ht="17" customHeight="1" spans="1:17">
      <c r="A5" s="18">
        <v>2</v>
      </c>
      <c r="B5" s="19" t="s">
        <v>26</v>
      </c>
      <c r="C5" s="20" t="str">
        <f t="shared" si="0"/>
        <v>410**********541</v>
      </c>
      <c r="D5" s="34" t="s">
        <v>27</v>
      </c>
      <c r="E5" s="21" t="s">
        <v>18</v>
      </c>
      <c r="F5" s="22" t="s">
        <v>19</v>
      </c>
      <c r="G5" s="23" t="s">
        <v>20</v>
      </c>
      <c r="H5" s="23" t="s">
        <v>21</v>
      </c>
      <c r="I5" s="24" t="s">
        <v>22</v>
      </c>
      <c r="J5" s="23" t="s">
        <v>23</v>
      </c>
      <c r="K5" s="23" t="s">
        <v>24</v>
      </c>
      <c r="L5" s="29">
        <v>100</v>
      </c>
      <c r="M5" s="35" t="s">
        <v>28</v>
      </c>
      <c r="N5" s="20" t="str">
        <f t="shared" si="1"/>
        <v>189****6097</v>
      </c>
      <c r="O5" s="19">
        <v>18937506097</v>
      </c>
      <c r="P5" s="29">
        <v>100</v>
      </c>
      <c r="Q5" s="32"/>
    </row>
    <row r="6" s="3" customFormat="1" ht="17" customHeight="1" spans="1:17">
      <c r="A6" s="18">
        <v>3</v>
      </c>
      <c r="B6" s="19" t="s">
        <v>29</v>
      </c>
      <c r="C6" s="20" t="str">
        <f t="shared" si="0"/>
        <v>410**********205</v>
      </c>
      <c r="D6" s="34" t="s">
        <v>30</v>
      </c>
      <c r="E6" s="21" t="s">
        <v>18</v>
      </c>
      <c r="F6" s="22" t="s">
        <v>19</v>
      </c>
      <c r="G6" s="23" t="s">
        <v>20</v>
      </c>
      <c r="H6" s="23" t="s">
        <v>21</v>
      </c>
      <c r="I6" s="24" t="s">
        <v>22</v>
      </c>
      <c r="J6" s="23" t="s">
        <v>23</v>
      </c>
      <c r="K6" s="23" t="s">
        <v>24</v>
      </c>
      <c r="L6" s="29">
        <v>100</v>
      </c>
      <c r="M6" s="35" t="s">
        <v>31</v>
      </c>
      <c r="N6" s="20" t="str">
        <f t="shared" si="1"/>
        <v>137****2834</v>
      </c>
      <c r="O6" s="19">
        <v>13721862834</v>
      </c>
      <c r="P6" s="29">
        <v>100</v>
      </c>
      <c r="Q6" s="32"/>
    </row>
    <row r="7" s="3" customFormat="1" ht="17" customHeight="1" spans="1:17">
      <c r="A7" s="18">
        <v>4</v>
      </c>
      <c r="B7" s="19" t="s">
        <v>32</v>
      </c>
      <c r="C7" s="20" t="str">
        <f t="shared" si="0"/>
        <v>410**********543</v>
      </c>
      <c r="D7" s="34" t="s">
        <v>33</v>
      </c>
      <c r="E7" s="21" t="s">
        <v>18</v>
      </c>
      <c r="F7" s="22" t="s">
        <v>19</v>
      </c>
      <c r="G7" s="23" t="s">
        <v>20</v>
      </c>
      <c r="H7" s="23" t="s">
        <v>21</v>
      </c>
      <c r="I7" s="24" t="s">
        <v>22</v>
      </c>
      <c r="J7" s="23" t="s">
        <v>23</v>
      </c>
      <c r="K7" s="23" t="s">
        <v>24</v>
      </c>
      <c r="L7" s="29">
        <v>100</v>
      </c>
      <c r="M7" s="35" t="s">
        <v>34</v>
      </c>
      <c r="N7" s="20" t="str">
        <f t="shared" si="1"/>
        <v>166****6119</v>
      </c>
      <c r="O7" s="19">
        <v>16637596119</v>
      </c>
      <c r="P7" s="29">
        <v>100</v>
      </c>
      <c r="Q7" s="32"/>
    </row>
    <row r="8" s="3" customFormat="1" ht="17" customHeight="1" spans="1:17">
      <c r="A8" s="18">
        <v>5</v>
      </c>
      <c r="B8" s="19" t="s">
        <v>35</v>
      </c>
      <c r="C8" s="20" t="str">
        <f t="shared" si="0"/>
        <v>411**********011</v>
      </c>
      <c r="D8" s="34" t="s">
        <v>36</v>
      </c>
      <c r="E8" s="21" t="s">
        <v>37</v>
      </c>
      <c r="F8" s="22" t="s">
        <v>19</v>
      </c>
      <c r="G8" s="23" t="s">
        <v>20</v>
      </c>
      <c r="H8" s="23" t="s">
        <v>21</v>
      </c>
      <c r="I8" s="24" t="s">
        <v>22</v>
      </c>
      <c r="J8" s="23" t="s">
        <v>23</v>
      </c>
      <c r="K8" s="23" t="s">
        <v>24</v>
      </c>
      <c r="L8" s="29">
        <v>100</v>
      </c>
      <c r="M8" s="35" t="s">
        <v>38</v>
      </c>
      <c r="N8" s="20" t="str">
        <f t="shared" si="1"/>
        <v>185****6239</v>
      </c>
      <c r="O8" s="19">
        <v>18538666239</v>
      </c>
      <c r="P8" s="29">
        <v>100</v>
      </c>
      <c r="Q8" s="32"/>
    </row>
    <row r="9" s="3" customFormat="1" ht="17" customHeight="1" spans="1:17">
      <c r="A9" s="18">
        <v>6</v>
      </c>
      <c r="B9" s="19" t="s">
        <v>39</v>
      </c>
      <c r="C9" s="20" t="str">
        <f t="shared" si="0"/>
        <v>412**********019</v>
      </c>
      <c r="D9" s="34" t="s">
        <v>40</v>
      </c>
      <c r="E9" s="21" t="s">
        <v>37</v>
      </c>
      <c r="F9" s="22" t="s">
        <v>19</v>
      </c>
      <c r="G9" s="23" t="s">
        <v>20</v>
      </c>
      <c r="H9" s="23" t="s">
        <v>21</v>
      </c>
      <c r="I9" s="24" t="s">
        <v>22</v>
      </c>
      <c r="J9" s="23" t="s">
        <v>23</v>
      </c>
      <c r="K9" s="23" t="s">
        <v>24</v>
      </c>
      <c r="L9" s="29">
        <v>100</v>
      </c>
      <c r="M9" s="35" t="s">
        <v>41</v>
      </c>
      <c r="N9" s="20" t="str">
        <f t="shared" si="1"/>
        <v>155****1878</v>
      </c>
      <c r="O9" s="19">
        <v>15514411878</v>
      </c>
      <c r="P9" s="29">
        <v>100</v>
      </c>
      <c r="Q9" s="32"/>
    </row>
    <row r="10" s="3" customFormat="1" ht="17" customHeight="1" spans="1:17">
      <c r="A10" s="18">
        <v>7</v>
      </c>
      <c r="B10" s="19" t="s">
        <v>42</v>
      </c>
      <c r="C10" s="20" t="str">
        <f t="shared" si="0"/>
        <v>410**********026</v>
      </c>
      <c r="D10" s="34" t="s">
        <v>43</v>
      </c>
      <c r="E10" s="21" t="s">
        <v>18</v>
      </c>
      <c r="F10" s="22" t="s">
        <v>19</v>
      </c>
      <c r="G10" s="23" t="s">
        <v>20</v>
      </c>
      <c r="H10" s="23" t="s">
        <v>21</v>
      </c>
      <c r="I10" s="24" t="s">
        <v>22</v>
      </c>
      <c r="J10" s="23" t="s">
        <v>23</v>
      </c>
      <c r="K10" s="23" t="s">
        <v>24</v>
      </c>
      <c r="L10" s="29">
        <v>100</v>
      </c>
      <c r="M10" s="35" t="s">
        <v>44</v>
      </c>
      <c r="N10" s="20" t="str">
        <f t="shared" si="1"/>
        <v>175****0145</v>
      </c>
      <c r="O10" s="19">
        <v>17537540145</v>
      </c>
      <c r="P10" s="29">
        <v>100</v>
      </c>
      <c r="Q10" s="32"/>
    </row>
    <row r="11" s="3" customFormat="1" ht="17" customHeight="1" spans="1:17">
      <c r="A11" s="18">
        <v>8</v>
      </c>
      <c r="B11" s="19" t="s">
        <v>45</v>
      </c>
      <c r="C11" s="20" t="str">
        <f t="shared" si="0"/>
        <v>410**********573</v>
      </c>
      <c r="D11" s="34" t="s">
        <v>46</v>
      </c>
      <c r="E11" s="21" t="s">
        <v>37</v>
      </c>
      <c r="F11" s="22" t="s">
        <v>19</v>
      </c>
      <c r="G11" s="23" t="s">
        <v>20</v>
      </c>
      <c r="H11" s="23" t="s">
        <v>21</v>
      </c>
      <c r="I11" s="24" t="s">
        <v>22</v>
      </c>
      <c r="J11" s="23" t="s">
        <v>23</v>
      </c>
      <c r="K11" s="23" t="s">
        <v>24</v>
      </c>
      <c r="L11" s="29">
        <v>100</v>
      </c>
      <c r="M11" s="35" t="s">
        <v>47</v>
      </c>
      <c r="N11" s="20" t="str">
        <f t="shared" si="1"/>
        <v>176****1251</v>
      </c>
      <c r="O11" s="19">
        <v>17629651251</v>
      </c>
      <c r="P11" s="29">
        <v>100</v>
      </c>
      <c r="Q11" s="32"/>
    </row>
    <row r="12" s="3" customFormat="1" ht="17" customHeight="1" spans="1:17">
      <c r="A12" s="18">
        <v>9</v>
      </c>
      <c r="B12" s="19" t="s">
        <v>48</v>
      </c>
      <c r="C12" s="20" t="str">
        <f t="shared" si="0"/>
        <v>410**********167</v>
      </c>
      <c r="D12" s="34" t="s">
        <v>49</v>
      </c>
      <c r="E12" s="21" t="s">
        <v>18</v>
      </c>
      <c r="F12" s="22" t="s">
        <v>19</v>
      </c>
      <c r="G12" s="23" t="s">
        <v>20</v>
      </c>
      <c r="H12" s="23" t="s">
        <v>21</v>
      </c>
      <c r="I12" s="24" t="s">
        <v>22</v>
      </c>
      <c r="J12" s="23" t="s">
        <v>23</v>
      </c>
      <c r="K12" s="23" t="s">
        <v>24</v>
      </c>
      <c r="L12" s="29">
        <v>100</v>
      </c>
      <c r="M12" s="35" t="s">
        <v>50</v>
      </c>
      <c r="N12" s="20" t="str">
        <f t="shared" si="1"/>
        <v>175****9028</v>
      </c>
      <c r="O12" s="19">
        <v>17538279028</v>
      </c>
      <c r="P12" s="29">
        <v>100</v>
      </c>
      <c r="Q12" s="32"/>
    </row>
    <row r="13" s="3" customFormat="1" ht="17" customHeight="1" spans="1:17">
      <c r="A13" s="18">
        <v>10</v>
      </c>
      <c r="B13" s="19" t="s">
        <v>51</v>
      </c>
      <c r="C13" s="20" t="str">
        <f t="shared" si="0"/>
        <v>411**********304</v>
      </c>
      <c r="D13" s="34" t="s">
        <v>52</v>
      </c>
      <c r="E13" s="21" t="s">
        <v>18</v>
      </c>
      <c r="F13" s="22" t="s">
        <v>19</v>
      </c>
      <c r="G13" s="23" t="s">
        <v>20</v>
      </c>
      <c r="H13" s="23" t="s">
        <v>21</v>
      </c>
      <c r="I13" s="24" t="s">
        <v>22</v>
      </c>
      <c r="J13" s="23" t="s">
        <v>23</v>
      </c>
      <c r="K13" s="23" t="s">
        <v>24</v>
      </c>
      <c r="L13" s="29">
        <v>100</v>
      </c>
      <c r="M13" s="35" t="s">
        <v>53</v>
      </c>
      <c r="N13" s="20" t="str">
        <f t="shared" si="1"/>
        <v>191****4296</v>
      </c>
      <c r="O13" s="19">
        <v>19143754296</v>
      </c>
      <c r="P13" s="29">
        <v>100</v>
      </c>
      <c r="Q13" s="32"/>
    </row>
    <row r="14" s="4" customFormat="1" ht="17" customHeight="1" spans="1:17">
      <c r="A14" s="18">
        <v>11</v>
      </c>
      <c r="B14" s="24" t="s">
        <v>54</v>
      </c>
      <c r="C14" s="20" t="str">
        <f t="shared" si="0"/>
        <v>410**********523</v>
      </c>
      <c r="D14" s="34" t="s">
        <v>55</v>
      </c>
      <c r="E14" s="21" t="s">
        <v>18</v>
      </c>
      <c r="F14" s="22" t="s">
        <v>19</v>
      </c>
      <c r="G14" s="23" t="s">
        <v>20</v>
      </c>
      <c r="H14" s="23" t="s">
        <v>21</v>
      </c>
      <c r="I14" s="24" t="s">
        <v>22</v>
      </c>
      <c r="J14" s="23" t="s">
        <v>23</v>
      </c>
      <c r="K14" s="23" t="s">
        <v>24</v>
      </c>
      <c r="L14" s="29">
        <v>100</v>
      </c>
      <c r="M14" s="35" t="s">
        <v>56</v>
      </c>
      <c r="N14" s="20" t="str">
        <f t="shared" si="1"/>
        <v>151****9217</v>
      </c>
      <c r="O14" s="19">
        <v>15103759217</v>
      </c>
      <c r="P14" s="29">
        <v>100</v>
      </c>
      <c r="Q14" s="33"/>
    </row>
    <row r="15" s="3" customFormat="1" ht="17" customHeight="1" spans="1:17">
      <c r="A15" s="18">
        <v>12</v>
      </c>
      <c r="B15" s="19" t="s">
        <v>57</v>
      </c>
      <c r="C15" s="20" t="str">
        <f t="shared" si="0"/>
        <v>410**********528</v>
      </c>
      <c r="D15" s="34" t="s">
        <v>58</v>
      </c>
      <c r="E15" s="21" t="s">
        <v>18</v>
      </c>
      <c r="F15" s="22" t="s">
        <v>19</v>
      </c>
      <c r="G15" s="23" t="s">
        <v>20</v>
      </c>
      <c r="H15" s="23" t="s">
        <v>21</v>
      </c>
      <c r="I15" s="24" t="s">
        <v>22</v>
      </c>
      <c r="J15" s="23" t="s">
        <v>23</v>
      </c>
      <c r="K15" s="23" t="s">
        <v>24</v>
      </c>
      <c r="L15" s="29">
        <v>100</v>
      </c>
      <c r="M15" s="35" t="s">
        <v>59</v>
      </c>
      <c r="N15" s="20" t="str">
        <f t="shared" si="1"/>
        <v>156****0829</v>
      </c>
      <c r="O15" s="19">
        <v>15617380829</v>
      </c>
      <c r="P15" s="29">
        <v>100</v>
      </c>
      <c r="Q15" s="32"/>
    </row>
    <row r="16" s="3" customFormat="1" ht="17" customHeight="1" spans="1:17">
      <c r="A16" s="18">
        <v>13</v>
      </c>
      <c r="B16" s="19" t="s">
        <v>60</v>
      </c>
      <c r="C16" s="20" t="str">
        <f t="shared" ref="C16:C31" si="2">REPLACE(D16,4,12,"**********")</f>
        <v>411**********662</v>
      </c>
      <c r="D16" s="34" t="s">
        <v>61</v>
      </c>
      <c r="E16" s="21" t="s">
        <v>18</v>
      </c>
      <c r="F16" s="22" t="s">
        <v>19</v>
      </c>
      <c r="G16" s="23" t="s">
        <v>20</v>
      </c>
      <c r="H16" s="23" t="s">
        <v>21</v>
      </c>
      <c r="I16" s="24" t="s">
        <v>22</v>
      </c>
      <c r="J16" s="23" t="s">
        <v>23</v>
      </c>
      <c r="K16" s="23" t="s">
        <v>24</v>
      </c>
      <c r="L16" s="29">
        <v>100</v>
      </c>
      <c r="M16" s="35" t="s">
        <v>62</v>
      </c>
      <c r="N16" s="20" t="str">
        <f t="shared" ref="N16:N31" si="3">REPLACE(O16,4,4,"****")</f>
        <v>134****2334</v>
      </c>
      <c r="O16" s="19">
        <v>13410212334</v>
      </c>
      <c r="P16" s="29">
        <v>100</v>
      </c>
      <c r="Q16" s="32"/>
    </row>
    <row r="17" s="3" customFormat="1" ht="17" customHeight="1" spans="1:17">
      <c r="A17" s="18">
        <v>14</v>
      </c>
      <c r="B17" s="19" t="s">
        <v>63</v>
      </c>
      <c r="C17" s="20" t="str">
        <f t="shared" si="2"/>
        <v>410**********625</v>
      </c>
      <c r="D17" s="34" t="s">
        <v>64</v>
      </c>
      <c r="E17" s="21" t="s">
        <v>18</v>
      </c>
      <c r="F17" s="22" t="s">
        <v>19</v>
      </c>
      <c r="G17" s="23" t="s">
        <v>20</v>
      </c>
      <c r="H17" s="23" t="s">
        <v>21</v>
      </c>
      <c r="I17" s="24" t="s">
        <v>22</v>
      </c>
      <c r="J17" s="23" t="s">
        <v>23</v>
      </c>
      <c r="K17" s="23" t="s">
        <v>24</v>
      </c>
      <c r="L17" s="29">
        <v>100</v>
      </c>
      <c r="M17" s="35" t="s">
        <v>65</v>
      </c>
      <c r="N17" s="20" t="str">
        <f t="shared" si="3"/>
        <v>155****9673</v>
      </c>
      <c r="O17" s="19">
        <v>15516069673</v>
      </c>
      <c r="P17" s="29">
        <v>100</v>
      </c>
      <c r="Q17" s="32"/>
    </row>
    <row r="18" s="3" customFormat="1" ht="17" customHeight="1" spans="1:17">
      <c r="A18" s="18">
        <v>15</v>
      </c>
      <c r="B18" s="19" t="s">
        <v>66</v>
      </c>
      <c r="C18" s="20" t="str">
        <f t="shared" si="2"/>
        <v>410**********108</v>
      </c>
      <c r="D18" s="34" t="s">
        <v>67</v>
      </c>
      <c r="E18" s="21" t="s">
        <v>18</v>
      </c>
      <c r="F18" s="22" t="s">
        <v>19</v>
      </c>
      <c r="G18" s="23" t="s">
        <v>20</v>
      </c>
      <c r="H18" s="23" t="s">
        <v>21</v>
      </c>
      <c r="I18" s="24" t="s">
        <v>22</v>
      </c>
      <c r="J18" s="23" t="s">
        <v>23</v>
      </c>
      <c r="K18" s="23" t="s">
        <v>24</v>
      </c>
      <c r="L18" s="29">
        <v>100</v>
      </c>
      <c r="M18" s="35" t="s">
        <v>68</v>
      </c>
      <c r="N18" s="20" t="str">
        <f t="shared" si="3"/>
        <v>175****9337</v>
      </c>
      <c r="O18" s="19">
        <v>17530989337</v>
      </c>
      <c r="P18" s="29">
        <v>100</v>
      </c>
      <c r="Q18" s="32"/>
    </row>
    <row r="19" s="4" customFormat="1" ht="17" customHeight="1" spans="1:17">
      <c r="A19" s="18">
        <v>16</v>
      </c>
      <c r="B19" s="19" t="s">
        <v>69</v>
      </c>
      <c r="C19" s="20" t="str">
        <f t="shared" si="2"/>
        <v>411**********028</v>
      </c>
      <c r="D19" s="34" t="s">
        <v>70</v>
      </c>
      <c r="E19" s="21" t="s">
        <v>18</v>
      </c>
      <c r="F19" s="22" t="s">
        <v>19</v>
      </c>
      <c r="G19" s="23" t="s">
        <v>20</v>
      </c>
      <c r="H19" s="23" t="s">
        <v>21</v>
      </c>
      <c r="I19" s="24" t="s">
        <v>22</v>
      </c>
      <c r="J19" s="23" t="s">
        <v>23</v>
      </c>
      <c r="K19" s="23" t="s">
        <v>24</v>
      </c>
      <c r="L19" s="29">
        <v>100</v>
      </c>
      <c r="M19" s="35" t="s">
        <v>71</v>
      </c>
      <c r="N19" s="20" t="str">
        <f t="shared" si="3"/>
        <v>156****1832</v>
      </c>
      <c r="O19" s="19">
        <v>15617321832</v>
      </c>
      <c r="P19" s="29">
        <v>100</v>
      </c>
      <c r="Q19" s="33"/>
    </row>
    <row r="20" s="3" customFormat="1" ht="17" customHeight="1" spans="1:17">
      <c r="A20" s="18">
        <v>17</v>
      </c>
      <c r="B20" s="19" t="s">
        <v>72</v>
      </c>
      <c r="C20" s="20" t="str">
        <f t="shared" si="2"/>
        <v>411**********161</v>
      </c>
      <c r="D20" s="36" t="s">
        <v>73</v>
      </c>
      <c r="E20" s="21" t="s">
        <v>18</v>
      </c>
      <c r="F20" s="22" t="s">
        <v>19</v>
      </c>
      <c r="G20" s="23" t="s">
        <v>20</v>
      </c>
      <c r="H20" s="23" t="s">
        <v>21</v>
      </c>
      <c r="I20" s="24" t="s">
        <v>22</v>
      </c>
      <c r="J20" s="23" t="s">
        <v>23</v>
      </c>
      <c r="K20" s="23" t="s">
        <v>24</v>
      </c>
      <c r="L20" s="29">
        <v>100</v>
      </c>
      <c r="M20" s="35" t="s">
        <v>74</v>
      </c>
      <c r="N20" s="20" t="str">
        <f t="shared" si="3"/>
        <v>166****3378</v>
      </c>
      <c r="O20" s="31">
        <v>16638543378</v>
      </c>
      <c r="P20" s="29">
        <v>100</v>
      </c>
      <c r="Q20" s="32"/>
    </row>
    <row r="21" s="3" customFormat="1" ht="17" customHeight="1" spans="1:17">
      <c r="A21" s="18">
        <v>18</v>
      </c>
      <c r="B21" s="19" t="s">
        <v>75</v>
      </c>
      <c r="C21" s="20" t="str">
        <f t="shared" si="2"/>
        <v>410**********525</v>
      </c>
      <c r="D21" s="34" t="s">
        <v>76</v>
      </c>
      <c r="E21" s="21" t="s">
        <v>18</v>
      </c>
      <c r="F21" s="22" t="s">
        <v>19</v>
      </c>
      <c r="G21" s="23" t="s">
        <v>20</v>
      </c>
      <c r="H21" s="23" t="s">
        <v>21</v>
      </c>
      <c r="I21" s="24" t="s">
        <v>22</v>
      </c>
      <c r="J21" s="23" t="s">
        <v>23</v>
      </c>
      <c r="K21" s="23" t="s">
        <v>24</v>
      </c>
      <c r="L21" s="29">
        <v>100</v>
      </c>
      <c r="M21" s="35" t="s">
        <v>77</v>
      </c>
      <c r="N21" s="20" t="str">
        <f t="shared" si="3"/>
        <v>175****9309</v>
      </c>
      <c r="O21" s="19">
        <v>17537589309</v>
      </c>
      <c r="P21" s="29">
        <v>100</v>
      </c>
      <c r="Q21" s="32"/>
    </row>
    <row r="22" s="3" customFormat="1" ht="17" customHeight="1" spans="1:17">
      <c r="A22" s="18">
        <v>19</v>
      </c>
      <c r="B22" s="19" t="s">
        <v>78</v>
      </c>
      <c r="C22" s="20" t="str">
        <f t="shared" si="2"/>
        <v>410**********623</v>
      </c>
      <c r="D22" s="34" t="s">
        <v>79</v>
      </c>
      <c r="E22" s="21" t="s">
        <v>18</v>
      </c>
      <c r="F22" s="22" t="s">
        <v>19</v>
      </c>
      <c r="G22" s="23" t="s">
        <v>20</v>
      </c>
      <c r="H22" s="23" t="s">
        <v>21</v>
      </c>
      <c r="I22" s="24" t="s">
        <v>22</v>
      </c>
      <c r="J22" s="23" t="s">
        <v>23</v>
      </c>
      <c r="K22" s="23" t="s">
        <v>24</v>
      </c>
      <c r="L22" s="29">
        <v>100</v>
      </c>
      <c r="M22" s="35" t="s">
        <v>80</v>
      </c>
      <c r="N22" s="20" t="str">
        <f t="shared" si="3"/>
        <v>136****9423</v>
      </c>
      <c r="O22" s="19">
        <v>13603909423</v>
      </c>
      <c r="P22" s="29">
        <v>100</v>
      </c>
      <c r="Q22" s="32"/>
    </row>
    <row r="23" s="4" customFormat="1" ht="17" customHeight="1" spans="1:17">
      <c r="A23" s="18">
        <v>20</v>
      </c>
      <c r="B23" s="19" t="s">
        <v>81</v>
      </c>
      <c r="C23" s="20" t="str">
        <f t="shared" si="2"/>
        <v>410**********728</v>
      </c>
      <c r="D23" s="34" t="s">
        <v>82</v>
      </c>
      <c r="E23" s="21" t="s">
        <v>18</v>
      </c>
      <c r="F23" s="22" t="s">
        <v>19</v>
      </c>
      <c r="G23" s="23" t="s">
        <v>20</v>
      </c>
      <c r="H23" s="23" t="s">
        <v>21</v>
      </c>
      <c r="I23" s="24" t="s">
        <v>22</v>
      </c>
      <c r="J23" s="23" t="s">
        <v>23</v>
      </c>
      <c r="K23" s="23" t="s">
        <v>24</v>
      </c>
      <c r="L23" s="29">
        <v>100</v>
      </c>
      <c r="M23" s="35" t="s">
        <v>83</v>
      </c>
      <c r="N23" s="20" t="str">
        <f t="shared" si="3"/>
        <v>175****7756</v>
      </c>
      <c r="O23" s="19">
        <v>17537527756</v>
      </c>
      <c r="P23" s="29">
        <v>100</v>
      </c>
      <c r="Q23" s="33"/>
    </row>
    <row r="24" s="3" customFormat="1" ht="17" customHeight="1" spans="1:17">
      <c r="A24" s="18">
        <v>21</v>
      </c>
      <c r="B24" s="19" t="s">
        <v>84</v>
      </c>
      <c r="C24" s="20" t="str">
        <f t="shared" si="2"/>
        <v>410**********024</v>
      </c>
      <c r="D24" s="34" t="s">
        <v>85</v>
      </c>
      <c r="E24" s="21" t="s">
        <v>18</v>
      </c>
      <c r="F24" s="22" t="s">
        <v>19</v>
      </c>
      <c r="G24" s="23" t="s">
        <v>20</v>
      </c>
      <c r="H24" s="23" t="s">
        <v>21</v>
      </c>
      <c r="I24" s="24" t="s">
        <v>22</v>
      </c>
      <c r="J24" s="23" t="s">
        <v>23</v>
      </c>
      <c r="K24" s="23" t="s">
        <v>24</v>
      </c>
      <c r="L24" s="29">
        <v>100</v>
      </c>
      <c r="M24" s="35" t="s">
        <v>86</v>
      </c>
      <c r="N24" s="20" t="str">
        <f t="shared" si="3"/>
        <v>183****9555</v>
      </c>
      <c r="O24" s="19">
        <v>18339079555</v>
      </c>
      <c r="P24" s="29">
        <v>100</v>
      </c>
      <c r="Q24" s="32"/>
    </row>
    <row r="25" s="3" customFormat="1" ht="17" customHeight="1" spans="1:17">
      <c r="A25" s="18">
        <v>22</v>
      </c>
      <c r="B25" s="19" t="s">
        <v>87</v>
      </c>
      <c r="C25" s="20" t="str">
        <f t="shared" si="2"/>
        <v>410**********16x</v>
      </c>
      <c r="D25" s="19" t="s">
        <v>88</v>
      </c>
      <c r="E25" s="21" t="s">
        <v>18</v>
      </c>
      <c r="F25" s="22" t="s">
        <v>19</v>
      </c>
      <c r="G25" s="23" t="s">
        <v>20</v>
      </c>
      <c r="H25" s="23" t="s">
        <v>21</v>
      </c>
      <c r="I25" s="24" t="s">
        <v>22</v>
      </c>
      <c r="J25" s="23" t="s">
        <v>23</v>
      </c>
      <c r="K25" s="23" t="s">
        <v>24</v>
      </c>
      <c r="L25" s="29">
        <v>100</v>
      </c>
      <c r="M25" s="35" t="s">
        <v>89</v>
      </c>
      <c r="N25" s="20" t="str">
        <f t="shared" si="3"/>
        <v>187****3583</v>
      </c>
      <c r="O25" s="19">
        <v>18749623583</v>
      </c>
      <c r="P25" s="29">
        <v>100</v>
      </c>
      <c r="Q25" s="32"/>
    </row>
    <row r="26" s="3" customFormat="1" ht="17" customHeight="1" spans="1:17">
      <c r="A26" s="18">
        <v>23</v>
      </c>
      <c r="B26" s="19" t="s">
        <v>90</v>
      </c>
      <c r="C26" s="20" t="str">
        <f t="shared" si="2"/>
        <v>410**********621</v>
      </c>
      <c r="D26" s="34" t="s">
        <v>91</v>
      </c>
      <c r="E26" s="21" t="s">
        <v>18</v>
      </c>
      <c r="F26" s="22" t="s">
        <v>19</v>
      </c>
      <c r="G26" s="23" t="s">
        <v>20</v>
      </c>
      <c r="H26" s="23" t="s">
        <v>21</v>
      </c>
      <c r="I26" s="24" t="s">
        <v>22</v>
      </c>
      <c r="J26" s="23" t="s">
        <v>23</v>
      </c>
      <c r="K26" s="23" t="s">
        <v>24</v>
      </c>
      <c r="L26" s="29">
        <v>100</v>
      </c>
      <c r="M26" s="35" t="s">
        <v>92</v>
      </c>
      <c r="N26" s="20" t="str">
        <f t="shared" si="3"/>
        <v>175****9920</v>
      </c>
      <c r="O26" s="19">
        <v>17589529920</v>
      </c>
      <c r="P26" s="29">
        <v>100</v>
      </c>
      <c r="Q26" s="32"/>
    </row>
    <row r="27" s="3" customFormat="1" ht="17" customHeight="1" spans="1:17">
      <c r="A27" s="18">
        <v>24</v>
      </c>
      <c r="B27" s="19" t="s">
        <v>93</v>
      </c>
      <c r="C27" s="20" t="str">
        <f t="shared" si="2"/>
        <v>411**********188</v>
      </c>
      <c r="D27" s="34" t="s">
        <v>94</v>
      </c>
      <c r="E27" s="21" t="s">
        <v>18</v>
      </c>
      <c r="F27" s="22" t="s">
        <v>19</v>
      </c>
      <c r="G27" s="23" t="s">
        <v>20</v>
      </c>
      <c r="H27" s="23" t="s">
        <v>21</v>
      </c>
      <c r="I27" s="24" t="s">
        <v>22</v>
      </c>
      <c r="J27" s="23" t="s">
        <v>23</v>
      </c>
      <c r="K27" s="23" t="s">
        <v>24</v>
      </c>
      <c r="L27" s="29">
        <v>100</v>
      </c>
      <c r="M27" s="35" t="s">
        <v>95</v>
      </c>
      <c r="N27" s="20" t="str">
        <f t="shared" si="3"/>
        <v>131****8873</v>
      </c>
      <c r="O27" s="19">
        <v>13193938873</v>
      </c>
      <c r="P27" s="29">
        <v>100</v>
      </c>
      <c r="Q27" s="32"/>
    </row>
    <row r="28" s="3" customFormat="1" ht="17" customHeight="1" spans="1:17">
      <c r="A28" s="18">
        <v>25</v>
      </c>
      <c r="B28" s="19" t="s">
        <v>96</v>
      </c>
      <c r="C28" s="20" t="str">
        <f t="shared" si="2"/>
        <v>411**********103</v>
      </c>
      <c r="D28" s="34" t="s">
        <v>97</v>
      </c>
      <c r="E28" s="21" t="s">
        <v>18</v>
      </c>
      <c r="F28" s="22" t="s">
        <v>19</v>
      </c>
      <c r="G28" s="23" t="s">
        <v>20</v>
      </c>
      <c r="H28" s="23" t="s">
        <v>21</v>
      </c>
      <c r="I28" s="24" t="s">
        <v>22</v>
      </c>
      <c r="J28" s="23" t="s">
        <v>23</v>
      </c>
      <c r="K28" s="23" t="s">
        <v>24</v>
      </c>
      <c r="L28" s="29">
        <v>100</v>
      </c>
      <c r="M28" s="35" t="s">
        <v>98</v>
      </c>
      <c r="N28" s="20" t="str">
        <f t="shared" si="3"/>
        <v>187****3310</v>
      </c>
      <c r="O28" s="19">
        <v>18737503310</v>
      </c>
      <c r="P28" s="29">
        <v>100</v>
      </c>
      <c r="Q28" s="32"/>
    </row>
    <row r="29" s="3" customFormat="1" ht="17" customHeight="1" spans="1:17">
      <c r="A29" s="18">
        <v>26</v>
      </c>
      <c r="B29" s="19" t="s">
        <v>99</v>
      </c>
      <c r="C29" s="20" t="str">
        <f t="shared" si="2"/>
        <v>411**********041</v>
      </c>
      <c r="D29" s="34" t="s">
        <v>100</v>
      </c>
      <c r="E29" s="21" t="s">
        <v>18</v>
      </c>
      <c r="F29" s="22" t="s">
        <v>19</v>
      </c>
      <c r="G29" s="23" t="s">
        <v>20</v>
      </c>
      <c r="H29" s="23" t="s">
        <v>21</v>
      </c>
      <c r="I29" s="24" t="s">
        <v>22</v>
      </c>
      <c r="J29" s="23" t="s">
        <v>23</v>
      </c>
      <c r="K29" s="23" t="s">
        <v>24</v>
      </c>
      <c r="L29" s="29">
        <v>100</v>
      </c>
      <c r="M29" s="35" t="s">
        <v>101</v>
      </c>
      <c r="N29" s="20" t="str">
        <f t="shared" si="3"/>
        <v>158****6780</v>
      </c>
      <c r="O29" s="19">
        <v>15839576780</v>
      </c>
      <c r="P29" s="29">
        <v>100</v>
      </c>
      <c r="Q29" s="32"/>
    </row>
    <row r="30" s="3" customFormat="1" spans="1:17">
      <c r="A30" s="18">
        <v>27</v>
      </c>
      <c r="B30" s="19" t="s">
        <v>102</v>
      </c>
      <c r="C30" s="20" t="str">
        <f t="shared" si="2"/>
        <v>411**********985</v>
      </c>
      <c r="D30" s="34" t="s">
        <v>103</v>
      </c>
      <c r="E30" s="21" t="s">
        <v>18</v>
      </c>
      <c r="F30" s="22" t="s">
        <v>19</v>
      </c>
      <c r="G30" s="23" t="s">
        <v>20</v>
      </c>
      <c r="H30" s="23" t="s">
        <v>21</v>
      </c>
      <c r="I30" s="24" t="s">
        <v>22</v>
      </c>
      <c r="J30" s="23" t="s">
        <v>23</v>
      </c>
      <c r="K30" s="23" t="s">
        <v>24</v>
      </c>
      <c r="L30" s="29">
        <v>100</v>
      </c>
      <c r="M30" s="35" t="s">
        <v>104</v>
      </c>
      <c r="N30" s="20" t="str">
        <f t="shared" si="3"/>
        <v>188****7916</v>
      </c>
      <c r="O30" s="19">
        <v>18837437916</v>
      </c>
      <c r="P30" s="29">
        <v>100</v>
      </c>
      <c r="Q30" s="32"/>
    </row>
    <row r="31" s="3" customFormat="1" spans="1:17">
      <c r="A31" s="18">
        <v>28</v>
      </c>
      <c r="B31" s="19" t="s">
        <v>105</v>
      </c>
      <c r="C31" s="20" t="str">
        <f t="shared" si="2"/>
        <v>410**********026</v>
      </c>
      <c r="D31" s="34" t="s">
        <v>106</v>
      </c>
      <c r="E31" s="21" t="s">
        <v>18</v>
      </c>
      <c r="F31" s="22" t="s">
        <v>19</v>
      </c>
      <c r="G31" s="23" t="s">
        <v>20</v>
      </c>
      <c r="H31" s="23" t="s">
        <v>21</v>
      </c>
      <c r="I31" s="24" t="s">
        <v>22</v>
      </c>
      <c r="J31" s="23" t="s">
        <v>23</v>
      </c>
      <c r="K31" s="23" t="s">
        <v>24</v>
      </c>
      <c r="L31" s="29">
        <v>100</v>
      </c>
      <c r="M31" s="35" t="s">
        <v>107</v>
      </c>
      <c r="N31" s="20" t="str">
        <f t="shared" si="3"/>
        <v>175****0872</v>
      </c>
      <c r="O31" s="19">
        <v>17537590872</v>
      </c>
      <c r="P31" s="29">
        <v>100</v>
      </c>
      <c r="Q31" s="32"/>
    </row>
    <row r="32" customFormat="1" ht="13.5" spans="3:14">
      <c r="C32" s="6"/>
      <c r="N32" s="6"/>
    </row>
    <row r="33" customFormat="1" ht="13.5" spans="3:14">
      <c r="C33" s="6"/>
      <c r="N33" s="6"/>
    </row>
  </sheetData>
  <autoFilter ref="A1:O33">
    <extLst/>
  </autoFilter>
  <mergeCells count="2">
    <mergeCell ref="A1:P1"/>
    <mergeCell ref="A2:D2"/>
  </mergeCells>
  <pageMargins left="0.393055555555556" right="0.196527777777778" top="0.751388888888889" bottom="0.751388888888889" header="0.298611111111111" footer="0.298611111111111"/>
  <pageSetup paperSize="9" scale="83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